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floriot\Documents\JOHAN-LAM\POLARIS\PRESTATIONS\20230209 SAVIMEX Mesure sample alu poli\"/>
    </mc:Choice>
  </mc:AlternateContent>
  <bookViews>
    <workbookView xWindow="0" yWindow="0" windowWidth="38400" windowHeight="16650"/>
  </bookViews>
  <sheets>
    <sheet name="Devis Décision Tarif. avec TVA" sheetId="1" r:id="rId1"/>
    <sheet name="Feuil1" sheetId="2" state="hidden" r:id="rId2"/>
  </sheets>
  <definedNames>
    <definedName name="EnvoiFacture">#NAME?</definedName>
    <definedName name="Factures">Feuil1!$A$5:$A$7</definedName>
  </definedNames>
  <calcPr calcId="162913"/>
</workbook>
</file>

<file path=xl/calcChain.xml><?xml version="1.0" encoding="utf-8"?>
<calcChain xmlns="http://schemas.openxmlformats.org/spreadsheetml/2006/main">
  <c r="F22" i="1" l="1"/>
  <c r="F21" i="1"/>
  <c r="F20" i="1"/>
  <c r="F19" i="1"/>
  <c r="F18" i="1"/>
  <c r="F24" i="1" s="1"/>
  <c r="F25" i="1" l="1"/>
  <c r="F26" i="1" s="1"/>
</calcChain>
</file>

<file path=xl/sharedStrings.xml><?xml version="1.0" encoding="utf-8"?>
<sst xmlns="http://schemas.openxmlformats.org/spreadsheetml/2006/main" count="61" uniqueCount="61">
  <si>
    <t>DEVIS PRESTATION DE SERVICE</t>
  </si>
  <si>
    <t xml:space="preserve">Références devis: </t>
  </si>
  <si>
    <t>Date :</t>
  </si>
  <si>
    <t xml:space="preserve">Annexe 1 : </t>
  </si>
  <si>
    <t>Conditions Générales de Vente (CGV)</t>
  </si>
  <si>
    <t>PARTENAIRE</t>
  </si>
  <si>
    <t>SOCIETE :
(Nom et forme juridique)</t>
  </si>
  <si>
    <t>Adresse :
(siège social)</t>
  </si>
  <si>
    <t>SIREN :</t>
  </si>
  <si>
    <t>PRESTATAIRE</t>
  </si>
  <si>
    <t>LABORATOIRE CNRS :</t>
  </si>
  <si>
    <t>Adresse :</t>
  </si>
  <si>
    <t>CNRS Délégation Régionale Provence et Corse
31 chemin Joseph Aiguier - CS 70071
13402 MARSEILLE  CEDEX 20
SIRET  180 089 013 01724</t>
  </si>
  <si>
    <t>Responsables scientifiques</t>
  </si>
  <si>
    <t>Pour le CLIENT :
(Nom, mail)</t>
  </si>
  <si>
    <t>Pour le PRESTATAIRE :
(Nom, mail)</t>
  </si>
  <si>
    <t>DETAIL DE LA PRESTATION</t>
  </si>
  <si>
    <t>Désignation</t>
  </si>
  <si>
    <t>Livrable(s)
date</t>
  </si>
  <si>
    <t>Prix unitaire
HT en euros</t>
  </si>
  <si>
    <t>Quantité</t>
  </si>
  <si>
    <t>Prix total
HT en Euros</t>
  </si>
  <si>
    <t>Décision tarifaire (Réf.) :</t>
  </si>
  <si>
    <t>TOTAL €</t>
  </si>
  <si>
    <t>Montant HT</t>
  </si>
  <si>
    <t>TVA</t>
  </si>
  <si>
    <t>Montant TTC</t>
  </si>
  <si>
    <t>MODALITES DE PAIEMENT</t>
  </si>
  <si>
    <t>En contrepartie des engagements pris par le CNRS et conformément aux CGV (présentes en annexe 1), le PARTENAIRE s'engage à lui verser une somme</t>
  </si>
  <si>
    <t>d'un montant  HT global de</t>
  </si>
  <si>
    <r>
      <t xml:space="preserve"> (TVA 20%</t>
    </r>
    <r>
      <rPr>
        <b/>
        <sz val="11"/>
        <color theme="1"/>
        <rFont val="Calibri"/>
        <scheme val="minor"/>
      </rPr>
      <t xml:space="preserve">                      Euros</t>
    </r>
    <r>
      <rPr>
        <sz val="11"/>
        <color theme="1"/>
        <rFont val="Calibri"/>
        <scheme val="minor"/>
      </rPr>
      <t>),</t>
    </r>
  </si>
  <si>
    <t xml:space="preserve"> payable sur présentation de factures aux échéances des livrables</t>
  </si>
  <si>
    <t>attendus.</t>
  </si>
  <si>
    <t>En cas de modification du taux de la TVA, il sera appliqué le taux en vigueur à la date de facturation.</t>
  </si>
  <si>
    <t>Versement avance</t>
  </si>
  <si>
    <t>(Définir le montant de l'avance de 10% à 30%)</t>
  </si>
  <si>
    <t xml:space="preserve">Une avance de                     Euros HT </t>
  </si>
  <si>
    <t xml:space="preserve">(avance de                    % ) </t>
  </si>
  <si>
    <t>sera versée par le PARTENAIRE sur présentation d'une facture à compter du</t>
  </si>
  <si>
    <t>Les factures seront adressées par</t>
  </si>
  <si>
    <t>au PARTENAIRE au contact et à l'adresse ci-dessous :</t>
  </si>
  <si>
    <t>AFFILIEES</t>
  </si>
  <si>
    <t>Pour les besoins du présent article, (i) les termes en majuscules ont le sens qui leur est attribué dans les CGV, (ii) le terme « AFFILIEES » désigne les entités, qui jouissent de la personnalité morale ou non, qui contrôlent ou sont contrôlées par une PARTIE ou sont sous contrôle conjoint des PARTIES. Aux fins de la présente définition, on entend par "contrôle" la détention directe ou indirecte d'au moins cinquante pour cent (50 %) des droits de vote, du capital ou d'autres titres d'une entité contrôlée ou contrôlée conjointement ou si elle possède, directement ou indirectement, le pouvoir d’orienter ou de causer l’orientation de la direction et des politiques de l’entité, ou le pouvoir de choisir ou de désigner plus de cinquante pour cent (50 %) des membres de l’organisme de direction de l’entité</t>
  </si>
  <si>
    <t>Les PARTIES conviennent que la communication d’INFORMATIONS CONFIDENTIELLES aux AFFILIEES est libre, sous réserve du respect par ces dernières de l’obligation de confidentialité prévue à l’article « Confidentialité » de l’Annexe 1.]</t>
  </si>
  <si>
    <t>Le bon de commande doit mentionner les références du devis et vaut acceptation des conditions générales de vente.</t>
  </si>
  <si>
    <t xml:space="preserve">Ce devis est valable pour une durée de </t>
  </si>
  <si>
    <t>Bon pour accord,</t>
  </si>
  <si>
    <r>
      <t xml:space="preserve">Date et signature du </t>
    </r>
    <r>
      <rPr>
        <b/>
        <sz val="12"/>
        <color theme="1"/>
        <rFont val="Calibri"/>
        <scheme val="minor"/>
      </rPr>
      <t>prestataire</t>
    </r>
  </si>
  <si>
    <r>
      <t xml:space="preserve">Date et signature du </t>
    </r>
    <r>
      <rPr>
        <b/>
        <i/>
        <sz val="12"/>
        <color theme="1"/>
        <rFont val="Calibri"/>
        <scheme val="minor"/>
      </rPr>
      <t>partenaire</t>
    </r>
  </si>
  <si>
    <t>Factures envoyées par</t>
  </si>
  <si>
    <t>courrier</t>
  </si>
  <si>
    <t>mail</t>
  </si>
  <si>
    <t>chorus pro</t>
  </si>
  <si>
    <t>Savimex</t>
  </si>
  <si>
    <t>1 avenue Louison Bobet 06130 Grasse - France</t>
  </si>
  <si>
    <t>Laboratoire d'Astrophysique de Marseille</t>
  </si>
  <si>
    <t>38 rue Frédéric Joliot-Curie 13388 Marseille Cedex</t>
  </si>
  <si>
    <t>Mesure d'un échantillon d'aluminium poli (forme et rugosité)</t>
  </si>
  <si>
    <t xml:space="preserve">                  636      Euros</t>
  </si>
  <si>
    <t>Johan Floriot (johan.floriot@lam.fr) et Eric Prieto interlocuteur LAM)</t>
  </si>
  <si>
    <t>Michel Mortier - Projet Perl - Fondation CNRS 3 rue Michel-Ange 75016 Paris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</si>
</sst>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scheme val="minor"/>
    </font>
    <font>
      <b/>
      <u/>
      <sz val="14"/>
      <color theme="1"/>
      <name val="Calibri"/>
      <scheme val="minor"/>
    </font>
    <font>
      <sz val="12"/>
      <color theme="1"/>
      <name val="Calibri"/>
      <scheme val="minor"/>
    </font>
    <font>
      <b/>
      <sz val="11"/>
      <color theme="4" tint="-0.249977111117893"/>
      <name val="Calibri"/>
      <scheme val="minor"/>
    </font>
    <font>
      <b/>
      <sz val="12"/>
      <color theme="1"/>
      <name val="Calibri"/>
      <scheme val="minor"/>
    </font>
    <font>
      <b/>
      <u/>
      <sz val="11"/>
      <color theme="4" tint="-0.249977111117893"/>
      <name val="Calibri"/>
      <scheme val="minor"/>
    </font>
    <font>
      <sz val="14"/>
      <color theme="1"/>
      <name val="Calibri"/>
      <scheme val="minor"/>
    </font>
    <font>
      <u/>
      <sz val="12"/>
      <color theme="1"/>
      <name val="Calibri"/>
      <scheme val="minor"/>
    </font>
    <font>
      <b/>
      <sz val="11"/>
      <color theme="1"/>
      <name val="Calibri"/>
      <scheme val="minor"/>
    </font>
    <font>
      <b/>
      <u/>
      <sz val="12"/>
      <color theme="1"/>
      <name val="Calibri"/>
      <scheme val="minor"/>
    </font>
    <font>
      <i/>
      <sz val="12"/>
      <color theme="1"/>
      <name val="Calibri"/>
      <scheme val="minor"/>
    </font>
    <font>
      <sz val="11"/>
      <color theme="1"/>
      <name val="Calibri"/>
      <scheme val="minor"/>
    </font>
    <font>
      <b/>
      <i/>
      <sz val="12"/>
      <color theme="1"/>
      <name val="Calibri"/>
      <scheme val="minor"/>
    </font>
  </fonts>
  <fills count="3">
    <fill>
      <patternFill patternType="none"/>
    </fill>
    <fill>
      <patternFill patternType="gray125"/>
    </fill>
    <fill>
      <patternFill patternType="solid">
        <fgColor theme="4" tint="0.79998168889431442"/>
        <bgColor theme="4" tint="0.79998168889431442"/>
      </patternFill>
    </fill>
  </fills>
  <borders count="32">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style="thin">
        <color auto="1"/>
      </left>
      <right style="medium">
        <color auto="1"/>
      </right>
      <top style="medium">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9" fontId="11" fillId="0" borderId="0" applyFont="0" applyFill="0" applyBorder="0" applyProtection="0"/>
  </cellStyleXfs>
  <cellXfs count="87">
    <xf numFmtId="0" fontId="0" fillId="0" borderId="0" xfId="0"/>
    <xf numFmtId="0" fontId="2" fillId="0" borderId="0" xfId="0" applyFont="1"/>
    <xf numFmtId="0" fontId="2" fillId="2" borderId="0" xfId="0" applyFont="1" applyFill="1" applyProtection="1">
      <protection locked="0"/>
    </xf>
    <xf numFmtId="14" fontId="2" fillId="2" borderId="0" xfId="0" applyNumberFormat="1" applyFont="1" applyFill="1" applyProtection="1">
      <protection locked="0"/>
    </xf>
    <xf numFmtId="0" fontId="3" fillId="0" borderId="1" xfId="0" applyFont="1" applyBorder="1" applyAlignment="1">
      <alignment vertical="top"/>
    </xf>
    <xf numFmtId="0" fontId="2" fillId="0" borderId="2" xfId="0" applyFont="1" applyBorder="1" applyAlignment="1">
      <alignment wrapText="1"/>
    </xf>
    <xf numFmtId="0" fontId="0" fillId="0" borderId="4" xfId="0" applyBorder="1" applyAlignment="1">
      <alignment vertical="top"/>
    </xf>
    <xf numFmtId="0" fontId="2" fillId="0" borderId="5" xfId="0" applyFont="1" applyBorder="1" applyAlignment="1">
      <alignment vertical="top" wrapText="1"/>
    </xf>
    <xf numFmtId="0" fontId="2" fillId="0" borderId="5" xfId="0" applyFont="1" applyBorder="1" applyAlignment="1">
      <alignment vertical="top"/>
    </xf>
    <xf numFmtId="0" fontId="2" fillId="0" borderId="2" xfId="0" applyFont="1" applyBorder="1" applyAlignment="1">
      <alignment vertical="top"/>
    </xf>
    <xf numFmtId="0" fontId="2" fillId="0" borderId="7" xfId="0" applyFont="1" applyBorder="1" applyAlignment="1">
      <alignment vertical="top"/>
    </xf>
    <xf numFmtId="0" fontId="0" fillId="0" borderId="8" xfId="0" applyBorder="1" applyAlignment="1">
      <alignment vertical="top"/>
    </xf>
    <xf numFmtId="0" fontId="2" fillId="0" borderId="11" xfId="0" applyFont="1" applyBorder="1" applyAlignment="1">
      <alignment wrapText="1"/>
    </xf>
    <xf numFmtId="0" fontId="2" fillId="0" borderId="14" xfId="0" applyFont="1" applyBorder="1" applyAlignment="1">
      <alignment wrapText="1"/>
    </xf>
    <xf numFmtId="0" fontId="5" fillId="0" borderId="0" xfId="0" applyFont="1" applyAlignment="1">
      <alignment vertical="center"/>
    </xf>
    <xf numFmtId="0" fontId="0" fillId="0" borderId="0" xfId="0"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14" fontId="2" fillId="2" borderId="5" xfId="0" applyNumberFormat="1" applyFont="1" applyFill="1" applyBorder="1" applyAlignment="1" applyProtection="1">
      <alignment horizontal="center" vertical="center"/>
      <protection locked="0"/>
    </xf>
    <xf numFmtId="4" fontId="2" fillId="2" borderId="5" xfId="0" applyNumberFormat="1" applyFont="1" applyFill="1" applyBorder="1" applyAlignment="1" applyProtection="1">
      <alignment horizontal="right" vertical="center"/>
      <protection locked="0"/>
    </xf>
    <xf numFmtId="0" fontId="2" fillId="2" borderId="5" xfId="0" applyFont="1" applyFill="1" applyBorder="1" applyAlignment="1" applyProtection="1">
      <alignment horizontal="center" vertical="center"/>
      <protection locked="0"/>
    </xf>
    <xf numFmtId="4" fontId="2" fillId="0" borderId="6" xfId="0" applyNumberFormat="1" applyFont="1" applyBorder="1" applyAlignment="1">
      <alignment vertical="center"/>
    </xf>
    <xf numFmtId="14" fontId="2" fillId="2" borderId="9" xfId="0" applyNumberFormat="1" applyFont="1" applyFill="1" applyBorder="1" applyAlignment="1" applyProtection="1">
      <alignment horizontal="center" vertical="center"/>
      <protection locked="0"/>
    </xf>
    <xf numFmtId="4" fontId="2" fillId="2" borderId="9" xfId="0" applyNumberFormat="1" applyFont="1" applyFill="1" applyBorder="1" applyAlignment="1" applyProtection="1">
      <alignment horizontal="right" vertical="center"/>
      <protection locked="0"/>
    </xf>
    <xf numFmtId="0" fontId="2" fillId="2" borderId="9" xfId="0" applyFont="1" applyFill="1" applyBorder="1" applyAlignment="1" applyProtection="1">
      <alignment horizontal="center" vertical="center"/>
      <protection locked="0"/>
    </xf>
    <xf numFmtId="4" fontId="2" fillId="0" borderId="10" xfId="0" applyNumberFormat="1" applyFont="1" applyBorder="1" applyAlignment="1">
      <alignment vertical="center"/>
    </xf>
    <xf numFmtId="0" fontId="0" fillId="0" borderId="0" xfId="0" applyAlignment="1">
      <alignment horizontal="center"/>
    </xf>
    <xf numFmtId="0" fontId="7" fillId="0" borderId="0" xfId="0" applyFont="1"/>
    <xf numFmtId="4" fontId="2" fillId="0" borderId="13" xfId="0" applyNumberFormat="1" applyFont="1" applyBorder="1"/>
    <xf numFmtId="0" fontId="0" fillId="0" borderId="23" xfId="0" applyBorder="1"/>
    <xf numFmtId="9" fontId="0" fillId="2" borderId="24" xfId="1" applyNumberFormat="1" applyFont="1" applyFill="1" applyBorder="1"/>
    <xf numFmtId="4" fontId="2" fillId="0" borderId="24" xfId="0" applyNumberFormat="1" applyFont="1" applyBorder="1"/>
    <xf numFmtId="4" fontId="2" fillId="0" borderId="17" xfId="0" applyNumberFormat="1" applyFont="1" applyBorder="1"/>
    <xf numFmtId="0" fontId="0" fillId="0" borderId="0" xfId="0"/>
    <xf numFmtId="4" fontId="0" fillId="0" borderId="0" xfId="0" applyNumberFormat="1"/>
    <xf numFmtId="0" fontId="5" fillId="0" borderId="0" xfId="0" applyFont="1" applyAlignment="1">
      <alignment vertical="top"/>
    </xf>
    <xf numFmtId="0" fontId="8" fillId="2" borderId="0" xfId="0" applyFont="1" applyFill="1" applyAlignment="1" applyProtection="1">
      <alignment horizontal="right"/>
      <protection locked="0"/>
    </xf>
    <xf numFmtId="0" fontId="0" fillId="2" borderId="0" xfId="0" applyFill="1" applyProtection="1">
      <protection locked="0"/>
    </xf>
    <xf numFmtId="0" fontId="9" fillId="0" borderId="0" xfId="0" applyFont="1"/>
    <xf numFmtId="0" fontId="0" fillId="0" borderId="0" xfId="0" applyAlignment="1" applyProtection="1">
      <alignment horizontal="right"/>
      <protection locked="0"/>
    </xf>
    <xf numFmtId="0" fontId="2" fillId="0" borderId="0" xfId="0" applyFont="1" applyAlignment="1">
      <alignment vertical="top"/>
    </xf>
    <xf numFmtId="0" fontId="2" fillId="2" borderId="0" xfId="0" applyFont="1" applyFill="1" applyAlignment="1" applyProtection="1">
      <alignment wrapText="1"/>
      <protection locked="0"/>
    </xf>
    <xf numFmtId="0" fontId="2" fillId="2" borderId="0" xfId="0" applyFont="1" applyFill="1" applyAlignment="1" applyProtection="1">
      <alignment horizontal="center" wrapText="1"/>
      <protection locked="0"/>
    </xf>
    <xf numFmtId="14" fontId="4" fillId="2" borderId="0" xfId="0" applyNumberFormat="1" applyFont="1" applyFill="1" applyAlignment="1" applyProtection="1">
      <alignment wrapText="1"/>
      <protection locked="0"/>
    </xf>
    <xf numFmtId="0" fontId="2" fillId="0" borderId="0" xfId="0" applyFont="1" applyAlignment="1">
      <alignment vertical="top" wrapText="1"/>
    </xf>
    <xf numFmtId="0" fontId="2" fillId="2" borderId="0" xfId="0" applyFont="1" applyFill="1" applyAlignment="1" applyProtection="1">
      <alignment vertical="top"/>
      <protection locked="0"/>
    </xf>
    <xf numFmtId="0" fontId="2" fillId="0" borderId="0" xfId="0" applyFont="1" applyAlignment="1">
      <alignment horizontal="right"/>
    </xf>
    <xf numFmtId="0" fontId="4" fillId="2" borderId="0" xfId="0" applyFont="1" applyFill="1" applyProtection="1">
      <protection locked="0"/>
    </xf>
    <xf numFmtId="0" fontId="2" fillId="0" borderId="26" xfId="0" applyFont="1" applyBorder="1"/>
    <xf numFmtId="0" fontId="0" fillId="0" borderId="27" xfId="0" applyBorder="1"/>
    <xf numFmtId="0" fontId="10" fillId="0" borderId="28" xfId="0" applyFont="1" applyBorder="1"/>
    <xf numFmtId="0" fontId="0" fillId="0" borderId="29" xfId="0" applyBorder="1"/>
    <xf numFmtId="0" fontId="0" fillId="2" borderId="28" xfId="0" applyFill="1" applyBorder="1" applyAlignment="1" applyProtection="1">
      <alignment horizontal="left" vertical="top"/>
      <protection locked="0"/>
    </xf>
    <xf numFmtId="0" fontId="0" fillId="2" borderId="29" xfId="0" applyFill="1" applyBorder="1" applyAlignment="1" applyProtection="1">
      <alignment horizontal="left" vertical="top"/>
      <protection locked="0"/>
    </xf>
    <xf numFmtId="0" fontId="0" fillId="2" borderId="30" xfId="0" applyFill="1" applyBorder="1" applyAlignment="1" applyProtection="1">
      <alignment horizontal="left" vertical="top"/>
      <protection locked="0"/>
    </xf>
    <xf numFmtId="0" fontId="0" fillId="2" borderId="31" xfId="0" applyFill="1" applyBorder="1" applyAlignment="1" applyProtection="1">
      <alignment horizontal="left" vertical="top"/>
      <protection locked="0"/>
    </xf>
    <xf numFmtId="0" fontId="1" fillId="0" borderId="0" xfId="0" applyFont="1" applyAlignment="1">
      <alignment horizontal="center" vertical="center"/>
    </xf>
    <xf numFmtId="0" fontId="4" fillId="2" borderId="2" xfId="0" applyFont="1" applyFill="1" applyBorder="1" applyAlignment="1" applyProtection="1">
      <alignment horizontal="left" vertical="top"/>
      <protection locked="0"/>
    </xf>
    <xf numFmtId="0" fontId="4" fillId="2" borderId="3" xfId="0" applyFont="1" applyFill="1" applyBorder="1" applyAlignment="1" applyProtection="1">
      <alignment horizontal="left" vertical="top"/>
      <protection locked="0"/>
    </xf>
    <xf numFmtId="0" fontId="2" fillId="2" borderId="5" xfId="0" applyFont="1" applyFill="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2" borderId="11" xfId="0" applyFont="1" applyFill="1" applyBorder="1" applyAlignment="1" applyProtection="1">
      <alignment horizontal="left" vertical="top"/>
      <protection locked="0"/>
    </xf>
    <xf numFmtId="0" fontId="2" fillId="2" borderId="12" xfId="0" applyFont="1" applyFill="1" applyBorder="1" applyAlignment="1" applyProtection="1">
      <alignment horizontal="left" vertical="top"/>
      <protection locked="0"/>
    </xf>
    <xf numFmtId="0" fontId="2" fillId="2" borderId="13" xfId="0" applyFont="1" applyFill="1" applyBorder="1" applyAlignment="1" applyProtection="1">
      <alignment horizontal="left" vertical="top"/>
      <protection locked="0"/>
    </xf>
    <xf numFmtId="0" fontId="2" fillId="2" borderId="15" xfId="0" applyFont="1" applyFill="1" applyBorder="1" applyAlignment="1" applyProtection="1">
      <alignment horizontal="left" vertical="top"/>
      <protection locked="0"/>
    </xf>
    <xf numFmtId="0" fontId="2" fillId="2" borderId="16" xfId="0" applyFont="1" applyFill="1" applyBorder="1" applyAlignment="1" applyProtection="1">
      <alignment horizontal="left" vertical="top"/>
      <protection locked="0"/>
    </xf>
    <xf numFmtId="0" fontId="2" fillId="2" borderId="17" xfId="0" applyFont="1" applyFill="1" applyBorder="1" applyAlignment="1" applyProtection="1">
      <alignment horizontal="left" vertical="top"/>
      <protection locked="0"/>
    </xf>
    <xf numFmtId="0" fontId="6" fillId="0" borderId="18" xfId="0" applyFont="1" applyBorder="1" applyAlignment="1">
      <alignment horizontal="center" vertical="center"/>
    </xf>
    <xf numFmtId="0" fontId="6" fillId="0" borderId="12" xfId="0" applyFont="1" applyBorder="1" applyAlignment="1">
      <alignment horizontal="center" vertical="center"/>
    </xf>
    <xf numFmtId="0" fontId="2" fillId="2" borderId="19"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0" fillId="0" borderId="0" xfId="0" applyAlignment="1">
      <alignment horizontal="left" vertical="top"/>
    </xf>
    <xf numFmtId="0" fontId="2" fillId="0" borderId="1" xfId="0" applyFont="1" applyBorder="1" applyAlignment="1">
      <alignment horizontal="left"/>
    </xf>
    <xf numFmtId="0" fontId="2" fillId="0" borderId="22" xfId="0" applyFont="1" applyBorder="1" applyAlignment="1">
      <alignment horizontal="left"/>
    </xf>
    <xf numFmtId="0" fontId="8" fillId="2" borderId="0" xfId="0" applyFont="1" applyFill="1" applyAlignment="1" applyProtection="1">
      <alignment horizontal="left" vertical="top"/>
      <protection locked="0"/>
    </xf>
    <xf numFmtId="0" fontId="2" fillId="0" borderId="8" xfId="0" applyFont="1" applyBorder="1" applyAlignment="1">
      <alignment horizontal="left"/>
    </xf>
    <xf numFmtId="0" fontId="2" fillId="0" borderId="25" xfId="0" applyFont="1" applyBorder="1" applyAlignment="1">
      <alignment horizontal="left"/>
    </xf>
    <xf numFmtId="0" fontId="2"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center" wrapText="1"/>
    </xf>
    <xf numFmtId="0" fontId="2" fillId="0" borderId="0" xfId="0" applyFont="1" applyAlignment="1">
      <alignment horizontal="left" vertical="top"/>
    </xf>
    <xf numFmtId="0" fontId="2" fillId="2" borderId="0" xfId="0" applyFont="1" applyFill="1" applyAlignment="1" applyProtection="1">
      <alignment horizontal="left" vertical="top" wrapText="1"/>
      <protection locked="0"/>
    </xf>
    <xf numFmtId="0" fontId="2" fillId="0" borderId="0" xfId="0" applyFont="1" applyAlignment="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tabSelected="1" zoomScale="80" workbookViewId="0">
      <selection activeCell="C14" sqref="C14:F14"/>
    </sheetView>
  </sheetViews>
  <sheetFormatPr baseColWidth="10" defaultRowHeight="15" x14ac:dyDescent="0.25"/>
  <cols>
    <col min="1" max="1" width="36.42578125" customWidth="1"/>
    <col min="2" max="2" width="27.7109375" customWidth="1"/>
    <col min="3" max="3" width="31" customWidth="1"/>
    <col min="4" max="4" width="16.7109375" customWidth="1"/>
    <col min="5" max="5" width="25.42578125" customWidth="1"/>
    <col min="6" max="6" width="23.28515625" customWidth="1"/>
  </cols>
  <sheetData>
    <row r="1" spans="1:6" ht="24.75" customHeight="1" x14ac:dyDescent="0.25">
      <c r="A1" s="56" t="s">
        <v>0</v>
      </c>
      <c r="B1" s="56"/>
      <c r="C1" s="56"/>
      <c r="D1" s="56"/>
      <c r="E1" s="56"/>
      <c r="F1" s="56"/>
    </row>
    <row r="2" spans="1:6" ht="15.75" x14ac:dyDescent="0.25">
      <c r="A2" s="1"/>
      <c r="B2" s="1"/>
      <c r="C2" s="1"/>
      <c r="D2" s="1"/>
      <c r="E2" s="1" t="s">
        <v>1</v>
      </c>
      <c r="F2" s="2"/>
    </row>
    <row r="3" spans="1:6" ht="6.75" customHeight="1" x14ac:dyDescent="0.25">
      <c r="A3" s="1"/>
      <c r="B3" s="1"/>
      <c r="C3" s="1"/>
      <c r="D3" s="1"/>
      <c r="E3" s="1"/>
      <c r="F3" s="1"/>
    </row>
    <row r="4" spans="1:6" ht="15.75" x14ac:dyDescent="0.25">
      <c r="A4" s="1"/>
      <c r="B4" s="1"/>
      <c r="C4" s="1"/>
      <c r="D4" s="1"/>
      <c r="E4" s="1" t="s">
        <v>2</v>
      </c>
      <c r="F4" s="3">
        <v>44966</v>
      </c>
    </row>
    <row r="5" spans="1:6" ht="15.75" x14ac:dyDescent="0.25">
      <c r="A5" s="1" t="s">
        <v>3</v>
      </c>
      <c r="B5" s="1" t="s">
        <v>4</v>
      </c>
      <c r="C5" s="1"/>
      <c r="D5" s="1"/>
      <c r="E5" s="1"/>
      <c r="F5" s="1"/>
    </row>
    <row r="7" spans="1:6" ht="31.5" customHeight="1" x14ac:dyDescent="0.25">
      <c r="A7" s="4" t="s">
        <v>5</v>
      </c>
      <c r="B7" s="5" t="s">
        <v>6</v>
      </c>
      <c r="C7" s="57" t="s">
        <v>53</v>
      </c>
      <c r="D7" s="57"/>
      <c r="E7" s="57"/>
      <c r="F7" s="58"/>
    </row>
    <row r="8" spans="1:6" ht="44.25" customHeight="1" x14ac:dyDescent="0.25">
      <c r="A8" s="6"/>
      <c r="B8" s="7" t="s">
        <v>7</v>
      </c>
      <c r="C8" s="59" t="s">
        <v>54</v>
      </c>
      <c r="D8" s="59"/>
      <c r="E8" s="59"/>
      <c r="F8" s="60"/>
    </row>
    <row r="9" spans="1:6" ht="27" customHeight="1" x14ac:dyDescent="0.25">
      <c r="A9" s="6"/>
      <c r="B9" s="8" t="s">
        <v>8</v>
      </c>
      <c r="C9" s="59">
        <v>326014727</v>
      </c>
      <c r="D9" s="59"/>
      <c r="E9" s="59"/>
      <c r="F9" s="60"/>
    </row>
    <row r="10" spans="1:6" ht="29.25" customHeight="1" x14ac:dyDescent="0.25">
      <c r="A10" s="4" t="s">
        <v>9</v>
      </c>
      <c r="B10" s="9" t="s">
        <v>10</v>
      </c>
      <c r="C10" s="57" t="s">
        <v>55</v>
      </c>
      <c r="D10" s="57"/>
      <c r="E10" s="57"/>
      <c r="F10" s="58"/>
    </row>
    <row r="11" spans="1:6" ht="53.25" customHeight="1" x14ac:dyDescent="0.25">
      <c r="A11" s="6"/>
      <c r="B11" s="10" t="s">
        <v>11</v>
      </c>
      <c r="C11" s="59" t="s">
        <v>56</v>
      </c>
      <c r="D11" s="59"/>
      <c r="E11" s="59"/>
      <c r="F11" s="60"/>
    </row>
    <row r="12" spans="1:6" ht="67.5" customHeight="1" x14ac:dyDescent="0.25">
      <c r="A12" s="11"/>
      <c r="B12" s="61" t="s">
        <v>12</v>
      </c>
      <c r="C12" s="61"/>
      <c r="D12" s="61"/>
      <c r="E12" s="61"/>
      <c r="F12" s="62"/>
    </row>
    <row r="13" spans="1:6" ht="31.5" x14ac:dyDescent="0.25">
      <c r="A13" s="4" t="s">
        <v>13</v>
      </c>
      <c r="B13" s="12" t="s">
        <v>14</v>
      </c>
      <c r="C13" s="63" t="s">
        <v>60</v>
      </c>
      <c r="D13" s="64"/>
      <c r="E13" s="64"/>
      <c r="F13" s="65"/>
    </row>
    <row r="14" spans="1:6" ht="31.5" x14ac:dyDescent="0.25">
      <c r="A14" s="11"/>
      <c r="B14" s="13" t="s">
        <v>15</v>
      </c>
      <c r="C14" s="66" t="s">
        <v>59</v>
      </c>
      <c r="D14" s="67"/>
      <c r="E14" s="67"/>
      <c r="F14" s="68"/>
    </row>
    <row r="15" spans="1:6" ht="12.75" customHeight="1" x14ac:dyDescent="0.25"/>
    <row r="16" spans="1:6" ht="21.75" customHeight="1" x14ac:dyDescent="0.25">
      <c r="A16" s="14" t="s">
        <v>16</v>
      </c>
    </row>
    <row r="17" spans="1:6" s="15" customFormat="1" ht="37.5" x14ac:dyDescent="0.25">
      <c r="A17" s="69" t="s">
        <v>17</v>
      </c>
      <c r="B17" s="70"/>
      <c r="C17" s="16" t="s">
        <v>18</v>
      </c>
      <c r="D17" s="16" t="s">
        <v>19</v>
      </c>
      <c r="E17" s="16" t="s">
        <v>20</v>
      </c>
      <c r="F17" s="17" t="s">
        <v>21</v>
      </c>
    </row>
    <row r="18" spans="1:6" ht="30.75" customHeight="1" x14ac:dyDescent="0.25">
      <c r="A18" s="71" t="s">
        <v>57</v>
      </c>
      <c r="B18" s="72"/>
      <c r="C18" s="18">
        <v>44988</v>
      </c>
      <c r="D18" s="19">
        <v>530</v>
      </c>
      <c r="E18" s="20">
        <v>1</v>
      </c>
      <c r="F18" s="21">
        <f t="shared" ref="F18:F22" si="0">D18*E18</f>
        <v>530</v>
      </c>
    </row>
    <row r="19" spans="1:6" ht="30.75" customHeight="1" x14ac:dyDescent="0.25">
      <c r="A19" s="71"/>
      <c r="B19" s="72"/>
      <c r="C19" s="18"/>
      <c r="D19" s="19"/>
      <c r="E19" s="20"/>
      <c r="F19" s="21">
        <f t="shared" si="0"/>
        <v>0</v>
      </c>
    </row>
    <row r="20" spans="1:6" ht="30.75" customHeight="1" x14ac:dyDescent="0.25">
      <c r="A20" s="71"/>
      <c r="B20" s="72"/>
      <c r="C20" s="18"/>
      <c r="D20" s="19"/>
      <c r="E20" s="20"/>
      <c r="F20" s="21">
        <f t="shared" si="0"/>
        <v>0</v>
      </c>
    </row>
    <row r="21" spans="1:6" ht="30.75" customHeight="1" x14ac:dyDescent="0.25">
      <c r="A21" s="71"/>
      <c r="B21" s="72"/>
      <c r="C21" s="18"/>
      <c r="D21" s="19"/>
      <c r="E21" s="20"/>
      <c r="F21" s="21">
        <f t="shared" si="0"/>
        <v>0</v>
      </c>
    </row>
    <row r="22" spans="1:6" ht="30.75" customHeight="1" x14ac:dyDescent="0.25">
      <c r="A22" s="73"/>
      <c r="B22" s="74"/>
      <c r="C22" s="22"/>
      <c r="D22" s="23"/>
      <c r="E22" s="24"/>
      <c r="F22" s="25">
        <f t="shared" si="0"/>
        <v>0</v>
      </c>
    </row>
    <row r="23" spans="1:6" x14ac:dyDescent="0.25">
      <c r="A23" s="75"/>
      <c r="B23" s="75"/>
      <c r="D23" s="26"/>
    </row>
    <row r="24" spans="1:6" ht="15.75" x14ac:dyDescent="0.25">
      <c r="A24" s="27" t="s">
        <v>22</v>
      </c>
      <c r="C24" s="1" t="s">
        <v>23</v>
      </c>
      <c r="D24" s="76" t="s">
        <v>24</v>
      </c>
      <c r="E24" s="77"/>
      <c r="F24" s="28">
        <f>SUM(F18:F22)</f>
        <v>530</v>
      </c>
    </row>
    <row r="25" spans="1:6" ht="15.75" x14ac:dyDescent="0.25">
      <c r="A25" s="78"/>
      <c r="D25" s="29" t="s">
        <v>25</v>
      </c>
      <c r="E25" s="30">
        <v>0.2</v>
      </c>
      <c r="F25" s="31">
        <f>F24*E25</f>
        <v>106</v>
      </c>
    </row>
    <row r="26" spans="1:6" ht="15.75" x14ac:dyDescent="0.25">
      <c r="A26" s="78"/>
      <c r="D26" s="79" t="s">
        <v>26</v>
      </c>
      <c r="E26" s="80"/>
      <c r="F26" s="32">
        <f>SUM(F24:F25)</f>
        <v>636</v>
      </c>
    </row>
    <row r="27" spans="1:6" x14ac:dyDescent="0.25">
      <c r="E27" s="33"/>
      <c r="F27" s="34"/>
    </row>
    <row r="28" spans="1:6" ht="20.25" customHeight="1" x14ac:dyDescent="0.25">
      <c r="A28" s="35" t="s">
        <v>27</v>
      </c>
    </row>
    <row r="29" spans="1:6" ht="15.75" x14ac:dyDescent="0.25">
      <c r="A29" s="81" t="s">
        <v>28</v>
      </c>
      <c r="B29" s="81"/>
      <c r="C29" s="81"/>
      <c r="D29" s="81"/>
      <c r="E29" s="81"/>
      <c r="F29" s="81"/>
    </row>
    <row r="30" spans="1:6" ht="15.75" x14ac:dyDescent="0.25">
      <c r="A30" s="1" t="s">
        <v>29</v>
      </c>
      <c r="B30" s="36" t="s">
        <v>58</v>
      </c>
      <c r="C30" s="37" t="s">
        <v>30</v>
      </c>
      <c r="D30" t="s">
        <v>31</v>
      </c>
    </row>
    <row r="31" spans="1:6" ht="15.75" x14ac:dyDescent="0.25">
      <c r="A31" s="1" t="s">
        <v>32</v>
      </c>
    </row>
    <row r="32" spans="1:6" ht="15.75" x14ac:dyDescent="0.25">
      <c r="A32" s="1" t="s">
        <v>33</v>
      </c>
    </row>
    <row r="34" spans="1:6" ht="15.75" x14ac:dyDescent="0.25">
      <c r="A34" s="38" t="s">
        <v>34</v>
      </c>
      <c r="B34" s="39"/>
    </row>
    <row r="35" spans="1:6" ht="22.5" customHeight="1" x14ac:dyDescent="0.25">
      <c r="A35" s="40" t="s">
        <v>35</v>
      </c>
    </row>
    <row r="36" spans="1:6" ht="17.25" customHeight="1" x14ac:dyDescent="0.25">
      <c r="A36" s="41" t="s">
        <v>36</v>
      </c>
      <c r="B36" s="42" t="s">
        <v>37</v>
      </c>
      <c r="C36" s="83" t="s">
        <v>38</v>
      </c>
      <c r="D36" s="83"/>
      <c r="E36" s="83"/>
      <c r="F36" s="43"/>
    </row>
    <row r="37" spans="1:6" ht="15.75" x14ac:dyDescent="0.25">
      <c r="A37" s="1"/>
      <c r="B37" s="1"/>
      <c r="C37" s="1"/>
      <c r="D37" s="1"/>
      <c r="E37" s="1"/>
      <c r="F37" s="1"/>
    </row>
    <row r="38" spans="1:6" ht="15.75" x14ac:dyDescent="0.25">
      <c r="A38" s="1"/>
      <c r="B38" s="1"/>
      <c r="C38" s="1"/>
      <c r="D38" s="1"/>
      <c r="E38" s="1"/>
      <c r="F38" s="1"/>
    </row>
    <row r="39" spans="1:6" ht="15.75" x14ac:dyDescent="0.25">
      <c r="A39" s="44" t="s">
        <v>39</v>
      </c>
      <c r="B39" s="45"/>
      <c r="C39" s="84" t="s">
        <v>40</v>
      </c>
      <c r="D39" s="84"/>
      <c r="E39" s="84"/>
      <c r="F39" s="84"/>
    </row>
    <row r="40" spans="1:6" ht="10.5" customHeight="1" x14ac:dyDescent="0.25">
      <c r="A40" s="1"/>
      <c r="B40" s="1"/>
      <c r="C40" s="1"/>
      <c r="D40" s="1"/>
      <c r="E40" s="1"/>
      <c r="F40" s="1"/>
    </row>
    <row r="41" spans="1:6" ht="42.75" customHeight="1" x14ac:dyDescent="0.25">
      <c r="A41" s="85"/>
      <c r="B41" s="85"/>
      <c r="C41" s="85"/>
      <c r="D41" s="85"/>
      <c r="E41" s="85"/>
      <c r="F41" s="85"/>
    </row>
    <row r="42" spans="1:6" ht="15.75" x14ac:dyDescent="0.25">
      <c r="A42" s="1"/>
      <c r="B42" s="1"/>
      <c r="C42" s="1"/>
      <c r="D42" s="1"/>
      <c r="E42" s="1"/>
      <c r="F42" s="1"/>
    </row>
    <row r="43" spans="1:6" ht="20.25" customHeight="1" x14ac:dyDescent="0.25">
      <c r="A43" s="35" t="s">
        <v>41</v>
      </c>
    </row>
    <row r="44" spans="1:6" ht="93" customHeight="1" x14ac:dyDescent="0.25">
      <c r="A44" s="86" t="s">
        <v>42</v>
      </c>
      <c r="B44" s="86"/>
      <c r="C44" s="86"/>
      <c r="D44" s="86"/>
      <c r="E44" s="86"/>
      <c r="F44" s="86"/>
    </row>
    <row r="45" spans="1:6" ht="15.75" x14ac:dyDescent="0.25">
      <c r="A45" s="1"/>
      <c r="B45" s="1"/>
      <c r="C45" s="1"/>
      <c r="D45" s="1"/>
      <c r="E45" s="1"/>
      <c r="F45" s="1"/>
    </row>
    <row r="46" spans="1:6" ht="30.75" customHeight="1" x14ac:dyDescent="0.25">
      <c r="A46" s="86" t="s">
        <v>43</v>
      </c>
      <c r="B46" s="86"/>
      <c r="C46" s="86"/>
      <c r="D46" s="86"/>
      <c r="E46" s="86"/>
      <c r="F46" s="86"/>
    </row>
    <row r="47" spans="1:6" ht="15.75" x14ac:dyDescent="0.25">
      <c r="A47" s="1"/>
      <c r="B47" s="1"/>
      <c r="C47" s="1"/>
      <c r="D47" s="1"/>
      <c r="E47" s="1"/>
      <c r="F47" s="1"/>
    </row>
    <row r="48" spans="1:6" ht="15.75" x14ac:dyDescent="0.25">
      <c r="A48" s="1"/>
      <c r="B48" s="1"/>
      <c r="C48" s="1"/>
      <c r="D48" s="1"/>
      <c r="E48" s="1"/>
      <c r="F48" s="1"/>
    </row>
    <row r="49" spans="1:6" ht="15.75" x14ac:dyDescent="0.25">
      <c r="A49" s="82" t="s">
        <v>44</v>
      </c>
      <c r="B49" s="82"/>
      <c r="C49" s="82"/>
      <c r="D49" s="82"/>
      <c r="E49" s="82"/>
      <c r="F49" s="82"/>
    </row>
    <row r="50" spans="1:6" ht="15.75" x14ac:dyDescent="0.25">
      <c r="A50" s="1"/>
      <c r="B50" s="1"/>
      <c r="C50" s="1"/>
      <c r="D50" s="1"/>
      <c r="E50" s="1"/>
      <c r="F50" s="1"/>
    </row>
    <row r="51" spans="1:6" ht="15.75" x14ac:dyDescent="0.25">
      <c r="E51" s="46" t="s">
        <v>45</v>
      </c>
      <c r="F51" s="47"/>
    </row>
    <row r="53" spans="1:6" ht="15.75" x14ac:dyDescent="0.25">
      <c r="A53" s="48" t="s">
        <v>46</v>
      </c>
      <c r="B53" s="49"/>
      <c r="E53" s="48" t="s">
        <v>47</v>
      </c>
      <c r="F53" s="49"/>
    </row>
    <row r="54" spans="1:6" ht="15.75" x14ac:dyDescent="0.25">
      <c r="A54" s="50" t="s">
        <v>48</v>
      </c>
      <c r="B54" s="51"/>
      <c r="E54" s="50"/>
      <c r="F54" s="51"/>
    </row>
    <row r="55" spans="1:6" x14ac:dyDescent="0.25">
      <c r="A55" s="52"/>
      <c r="B55" s="53"/>
      <c r="E55" s="52"/>
      <c r="F55" s="53"/>
    </row>
    <row r="56" spans="1:6" x14ac:dyDescent="0.25">
      <c r="A56" s="52"/>
      <c r="B56" s="53"/>
      <c r="E56" s="52"/>
      <c r="F56" s="53"/>
    </row>
    <row r="57" spans="1:6" x14ac:dyDescent="0.25">
      <c r="A57" s="52"/>
      <c r="B57" s="53"/>
      <c r="E57" s="52"/>
      <c r="F57" s="53"/>
    </row>
    <row r="58" spans="1:6" x14ac:dyDescent="0.25">
      <c r="A58" s="54"/>
      <c r="B58" s="55"/>
      <c r="E58" s="54"/>
      <c r="F58" s="55"/>
    </row>
  </sheetData>
  <sheetProtection algorithmName="SHA-512" hashValue="uePD1DgxYbb08b61tC/VhF6YbfVMg/Ir5Vv0gsdukptGynRt/HHcXEdbB7aYl2Aq586XH6/pdEklmRSvYvXl0A==" saltValue="xtegXeQ2ktZWZ6Vus95qCA==" spinCount="100000" sheet="1" objects="1" scenarios="1"/>
  <mergeCells count="26">
    <mergeCell ref="A49:F49"/>
    <mergeCell ref="C36:E36"/>
    <mergeCell ref="C39:F39"/>
    <mergeCell ref="A41:F41"/>
    <mergeCell ref="A44:F44"/>
    <mergeCell ref="A46:F46"/>
    <mergeCell ref="A23:B23"/>
    <mergeCell ref="D24:E24"/>
    <mergeCell ref="A25:A26"/>
    <mergeCell ref="D26:E26"/>
    <mergeCell ref="A29:F29"/>
    <mergeCell ref="A18:B18"/>
    <mergeCell ref="A19:B19"/>
    <mergeCell ref="A20:B20"/>
    <mergeCell ref="A21:B21"/>
    <mergeCell ref="A22:B22"/>
    <mergeCell ref="C11:F11"/>
    <mergeCell ref="B12:F12"/>
    <mergeCell ref="C13:F13"/>
    <mergeCell ref="C14:F14"/>
    <mergeCell ref="A17:B17"/>
    <mergeCell ref="A1:F1"/>
    <mergeCell ref="C7:F7"/>
    <mergeCell ref="C8:F8"/>
    <mergeCell ref="C9:F9"/>
    <mergeCell ref="C10:F10"/>
  </mergeCells>
  <dataValidations count="1">
    <dataValidation type="list" allowBlank="1" showInputMessage="1" showErrorMessage="1" sqref="B39">
      <formula1>Factures</formula1>
    </dataValidation>
  </dataValidations>
  <pageMargins left="0.70866141732283472" right="0.70866141732283472" top="0.94488188976377963" bottom="0.74803149606299213" header="0.31496062992125984" footer="0.31496062992125984"/>
  <pageSetup paperSize="9" scale="57" firstPageNumber="4294967295" orientation="portrait"/>
  <headerFooter>
    <oddHeader>&amp;L&amp;G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7"/>
  <sheetViews>
    <sheetView workbookViewId="0">
      <selection activeCell="A5" sqref="A5:A7"/>
    </sheetView>
  </sheetViews>
  <sheetFormatPr baseColWidth="10" defaultRowHeight="15" x14ac:dyDescent="0.25"/>
  <sheetData>
    <row r="4" spans="1:1" x14ac:dyDescent="0.25">
      <c r="A4" t="s">
        <v>49</v>
      </c>
    </row>
    <row r="5" spans="1:1" x14ac:dyDescent="0.25">
      <c r="A5" t="s">
        <v>50</v>
      </c>
    </row>
    <row r="6" spans="1:1" x14ac:dyDescent="0.25">
      <c r="A6" t="s">
        <v>51</v>
      </c>
    </row>
    <row r="7" spans="1:1" x14ac:dyDescent="0.25">
      <c r="A7" t="s">
        <v>52</v>
      </c>
    </row>
  </sheetData>
  <pageMargins left="0.7" right="0.7" top="0.75" bottom="0.75" header="0.3" footer="0.3"/>
  <pageSetup paperSize="9" firstPageNumber="4294967295"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FE643A0BAD5FD4E9BB9FD6B82C1F33E" ma:contentTypeVersion="0" ma:contentTypeDescription="Crée un document." ma:contentTypeScope="" ma:versionID="66ad484be94db8d0cd6b4dbdee11d0ee">
  <xsd:schema xmlns:xsd="http://www.w3.org/2001/XMLSchema" xmlns:xs="http://www.w3.org/2001/XMLSchema" xmlns:p="http://schemas.microsoft.com/office/2006/metadata/properties" targetNamespace="http://schemas.microsoft.com/office/2006/metadata/properties" ma:root="true" ma:fieldsID="ab09c1ba23edfaa45a5e9d385267c9b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16A1B2-0420-40BC-AA91-FEE04760BFF6}">
  <ds:schemaRefs>
    <ds:schemaRef ds:uri="http://schemas.microsoft.com/sharepoint/v3/contenttype/forms"/>
  </ds:schemaRefs>
</ds:datastoreItem>
</file>

<file path=customXml/itemProps2.xml><?xml version="1.0" encoding="utf-8"?>
<ds:datastoreItem xmlns:ds="http://schemas.openxmlformats.org/officeDocument/2006/customXml" ds:itemID="{3E219894-A14D-4820-9063-0C4AB868B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F2680F9-6AB2-4F96-808A-C8E217FF9667}">
  <ds:schemaRef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Devis Décision Tarif. avec TVA</vt:lpstr>
      <vt:lpstr>Feuil1</vt:lpstr>
      <vt:lpstr>Factures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Quintric</dc:creator>
  <cp:lastModifiedBy>Johan FLORIOT</cp:lastModifiedBy>
  <cp:revision>1</cp:revision>
  <dcterms:created xsi:type="dcterms:W3CDTF">2021-09-10T14:07:46Z</dcterms:created>
  <dcterms:modified xsi:type="dcterms:W3CDTF">2023-02-10T08:48:34Z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0x0101001FE643A0BAD5FD4E9BB9FD6B82C1F33E</vt:lpwstr>
  </property>
</Properties>
</file>