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floriot\Documents\JOHAN-LAM\POLARIS\PRESTATIONS\20230530 MACEDO A2M Pistes carbone (suite)\"/>
    </mc:Choice>
  </mc:AlternateContent>
  <bookViews>
    <workbookView xWindow="0" yWindow="0" windowWidth="17268" windowHeight="5430"/>
  </bookViews>
  <sheets>
    <sheet name="Devis" sheetId="1" r:id="rId1"/>
    <sheet name="Feuil1" sheetId="2" state="hidden" r:id="rId2"/>
  </sheets>
  <externalReferences>
    <externalReference r:id="rId3"/>
  </externalReferences>
  <definedNames>
    <definedName name="EnvoiFacture">[1]Feuil1!$A$5:$A$7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F22" i="1"/>
  <c r="F21" i="1"/>
  <c r="F20" i="1"/>
  <c r="F19" i="1"/>
  <c r="F24" i="1" l="1"/>
  <c r="F25" i="1" s="1"/>
  <c r="F26" i="1" s="1"/>
  <c r="F27" i="1" s="1"/>
</calcChain>
</file>

<file path=xl/sharedStrings.xml><?xml version="1.0" encoding="utf-8"?>
<sst xmlns="http://schemas.openxmlformats.org/spreadsheetml/2006/main" count="63" uniqueCount="62">
  <si>
    <t>DEVIS PRESTATION DE SERVICE</t>
  </si>
  <si>
    <t xml:space="preserve">Références devis : </t>
  </si>
  <si>
    <t>Date :</t>
  </si>
  <si>
    <t xml:space="preserve">Annexe 1 : </t>
  </si>
  <si>
    <t>Conditions Générales de Vente (CGV)</t>
  </si>
  <si>
    <t>PARTENAIRE</t>
  </si>
  <si>
    <r>
      <t xml:space="preserve">SOCIETE :
</t>
    </r>
    <r>
      <rPr>
        <sz val="12"/>
        <color theme="1"/>
        <rFont val="Calibri"/>
        <family val="2"/>
        <scheme val="minor"/>
      </rPr>
      <t>(Nom, forme juridique)</t>
    </r>
  </si>
  <si>
    <r>
      <t xml:space="preserve">Adresse :
</t>
    </r>
    <r>
      <rPr>
        <sz val="12"/>
        <color theme="1"/>
        <rFont val="Calibri"/>
        <family val="2"/>
        <scheme val="minor"/>
      </rPr>
      <t>(siège social)</t>
    </r>
  </si>
  <si>
    <r>
      <t xml:space="preserve">SIREN
</t>
    </r>
    <r>
      <rPr>
        <sz val="12"/>
        <color theme="1"/>
        <rFont val="Calibri"/>
        <family val="2"/>
        <scheme val="minor"/>
      </rPr>
      <t>TVA intracommunautaire</t>
    </r>
  </si>
  <si>
    <t>PRESTATAIRE</t>
  </si>
  <si>
    <t>LABORATOIRE CNRS :</t>
  </si>
  <si>
    <t>Adresse :</t>
  </si>
  <si>
    <t>CNRS Délégation Régionale Provence et Corse
31 chemin Joseph Aiguier - CS 70071
13402 MARSEILLE  CEDEX 20
SIRET  180 089 013 01724</t>
  </si>
  <si>
    <t>Responsables scientifiques</t>
  </si>
  <si>
    <r>
      <t xml:space="preserve">Pour le CLIENT :
</t>
    </r>
    <r>
      <rPr>
        <sz val="12"/>
        <color theme="1"/>
        <rFont val="Calibri"/>
        <family val="2"/>
        <scheme val="minor"/>
      </rPr>
      <t>(Nom, mail)</t>
    </r>
  </si>
  <si>
    <r>
      <t xml:space="preserve">Pour le PRESTATAIRE :
</t>
    </r>
    <r>
      <rPr>
        <sz val="12"/>
        <color theme="1"/>
        <rFont val="Calibri"/>
        <family val="2"/>
        <scheme val="minor"/>
      </rPr>
      <t>(Nom, mail)</t>
    </r>
  </si>
  <si>
    <t>DETAIL DE LA PRESTATION</t>
  </si>
  <si>
    <t>Désignation</t>
  </si>
  <si>
    <t>Livrable(s)
date</t>
  </si>
  <si>
    <t>Prix unitaire
HT en euros</t>
  </si>
  <si>
    <t>Quantité</t>
  </si>
  <si>
    <t>Prix total
HT en Euros</t>
  </si>
  <si>
    <t>TOTAL €</t>
  </si>
  <si>
    <t>Montant HT</t>
  </si>
  <si>
    <t xml:space="preserve">Frais de gestion </t>
  </si>
  <si>
    <t>Coût complet</t>
  </si>
  <si>
    <t>Montant TTC</t>
  </si>
  <si>
    <t>MODALITES DE PAIEMENT</t>
  </si>
  <si>
    <t>En contrepartie des engagements pris par le CNRS et conformément aux CGV (présentes en annexe 1), le PARTENAIRE s'engage à lui verser</t>
  </si>
  <si>
    <t xml:space="preserve">une somme d'un montant (HT=TTC) global de </t>
  </si>
  <si>
    <t>payable sur présentation de factures aux échéances des livrables</t>
  </si>
  <si>
    <t>attendus. En cas de modification du taux de la TVA, il sera appliqué le taux en vigueur à la date de facturation.</t>
  </si>
  <si>
    <t>Versement avance</t>
  </si>
  <si>
    <t>(Définir le montant de l'avance de 10% à 30%)</t>
  </si>
  <si>
    <t>sera versée par le PARTENAIRE sur présentation d'une facture à compter du</t>
  </si>
  <si>
    <t>Les factures seront adressées par</t>
  </si>
  <si>
    <t>au PARTENAIRE au contact et à l'adresse ci-dessous :</t>
  </si>
  <si>
    <t>AFFILIEES</t>
  </si>
  <si>
    <t>Pour les besoins du présent article, (i) les termes en majuscules ont le sens qui leur est attribué dans les CGV, (ii) le terme « AFFILIEES » désigne les entités, qui jouissent de la personnalité morale ou non, qui contrôlent ou sont contrôlées par une PARTIE ou sont sous contrôle conjoint des PARTIES. Aux fins de la présente définition, on entend par "contrôle" la détention directe ou indirecte d'au moins cinquante pour cent (50 %) des droits de vote, du capital ou d'autres titres d'une entité contrôlée ou contrôlée conjointement ou si elle possède, directement ou indirectement, le pouvoir d’orienter ou de causer l’orientation de la direction et des politiques de l’entité, ou le pouvoir de choisir ou de désigner plus de cinquante pour cent (50 %) des membres de l’organisme de direction de l’entité.</t>
  </si>
  <si>
    <t>Les PARTIES conviennent que la communication d’INFORMATIONS CONFIDENTIELLES aux AFFILIEES est libre, sous réserve du respect par ces dernières de l’obligation de confidentialité prévue à l’article « Confidentialité » de l’Annexe 1.]</t>
  </si>
  <si>
    <t>Le bon de commande doit mentionner les références du devis et vaut acceptation des conditions générales de vente.</t>
  </si>
  <si>
    <t xml:space="preserve">Ce devis est valable pour une durée de </t>
  </si>
  <si>
    <t>Bon pour accord,</t>
  </si>
  <si>
    <r>
      <t xml:space="preserve">Date et signature du </t>
    </r>
    <r>
      <rPr>
        <b/>
        <sz val="16"/>
        <color theme="1"/>
        <rFont val="Calibri"/>
        <family val="2"/>
        <scheme val="minor"/>
      </rPr>
      <t>prestataire</t>
    </r>
  </si>
  <si>
    <r>
      <t xml:space="preserve">Date et signature du </t>
    </r>
    <r>
      <rPr>
        <b/>
        <i/>
        <sz val="16"/>
        <color theme="1"/>
        <rFont val="Calibri"/>
        <family val="2"/>
        <scheme val="minor"/>
      </rPr>
      <t>partenaire</t>
    </r>
  </si>
  <si>
    <t>Factures envoyées par</t>
  </si>
  <si>
    <t>courrier</t>
  </si>
  <si>
    <t>mail</t>
  </si>
  <si>
    <t>chorus pro</t>
  </si>
  <si>
    <t>Laboratoire d'Astrophysique de Marseille</t>
  </si>
  <si>
    <t>38 rue Frédéric Joliot-Curie 13388 Marseille Cedex</t>
  </si>
  <si>
    <t>Johan Floriot (johan.floriot@lam.fr)</t>
  </si>
  <si>
    <t>A2M</t>
  </si>
  <si>
    <t>28 chemin de la Mûre 13015 Marseille</t>
  </si>
  <si>
    <t>Mr Jean-François MACEDO (jfm@a2am.fr)</t>
  </si>
  <si>
    <t>T0 (réception de la commance) + 10 jours</t>
  </si>
  <si>
    <t>Mesure de 9 échantillons (3 références et 6 défectueux)</t>
  </si>
  <si>
    <r>
      <t>Une avance de</t>
    </r>
    <r>
      <rPr>
        <b/>
        <sz val="16"/>
        <color theme="1"/>
        <rFont val="Calibri"/>
        <family val="2"/>
        <scheme val="minor"/>
      </rPr>
      <t xml:space="preserve">   0 Euros HT </t>
    </r>
  </si>
  <si>
    <r>
      <t xml:space="preserve">(avance de </t>
    </r>
    <r>
      <rPr>
        <b/>
        <sz val="16"/>
        <color theme="1"/>
        <rFont val="Calibri"/>
        <family val="2"/>
        <scheme val="minor"/>
      </rPr>
      <t xml:space="preserve">  0   % </t>
    </r>
    <r>
      <rPr>
        <sz val="16"/>
        <color theme="1"/>
        <rFont val="Calibri"/>
        <family val="2"/>
        <scheme val="minor"/>
      </rPr>
      <t xml:space="preserve">) </t>
    </r>
  </si>
  <si>
    <t>A2M 28 chemin de la Mure 13015 Marseille                        Contact: A l'attention de Jean-François Macedo</t>
  </si>
  <si>
    <r>
      <t xml:space="preserve">4800.28 </t>
    </r>
    <r>
      <rPr>
        <b/>
        <sz val="16"/>
        <color theme="1"/>
        <rFont val="Calibri"/>
        <family val="2"/>
        <scheme val="minor"/>
      </rPr>
      <t>Euros</t>
    </r>
    <r>
      <rPr>
        <sz val="16"/>
        <color theme="1"/>
        <rFont val="Calibri"/>
        <family val="2"/>
        <scheme val="minor"/>
      </rPr>
      <t>,</t>
    </r>
  </si>
  <si>
    <t>3 mois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</si>
</sst>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b/>
      <u/>
      <sz val="16"/>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sz val="16"/>
      <color theme="4" tint="-0.249977111117893"/>
      <name val="Calibri"/>
      <family val="2"/>
      <scheme val="minor"/>
    </font>
    <font>
      <b/>
      <sz val="16"/>
      <color theme="1"/>
      <name val="Calibri"/>
      <family val="2"/>
      <scheme val="minor"/>
    </font>
    <font>
      <b/>
      <u/>
      <sz val="16"/>
      <color theme="4" tint="-0.249977111117893"/>
      <name val="Calibri"/>
      <family val="2"/>
      <scheme val="minor"/>
    </font>
    <font>
      <i/>
      <sz val="16"/>
      <color theme="1"/>
      <name val="Calibri"/>
      <family val="2"/>
      <scheme val="minor"/>
    </font>
    <font>
      <b/>
      <i/>
      <sz val="16"/>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3" fillId="0" borderId="0" xfId="0" applyFont="1"/>
    <xf numFmtId="0" fontId="0" fillId="0" borderId="0" xfId="0" applyAlignment="1">
      <alignment horizontal="center" vertical="center"/>
    </xf>
    <xf numFmtId="0" fontId="0" fillId="0" borderId="0" xfId="0" applyAlignment="1">
      <alignment horizontal="center"/>
    </xf>
    <xf numFmtId="4" fontId="0" fillId="0" borderId="0" xfId="0" applyNumberFormat="1"/>
    <xf numFmtId="0" fontId="5" fillId="0" borderId="0" xfId="0" applyFont="1"/>
    <xf numFmtId="0" fontId="5" fillId="2" borderId="0" xfId="0" applyFont="1" applyFill="1" applyProtection="1">
      <protection locked="0"/>
    </xf>
    <xf numFmtId="0" fontId="6" fillId="0" borderId="1" xfId="0" applyFont="1" applyBorder="1" applyAlignment="1">
      <alignment vertical="top"/>
    </xf>
    <xf numFmtId="0" fontId="5" fillId="0" borderId="4" xfId="0" applyFont="1" applyBorder="1" applyAlignment="1">
      <alignment vertical="top"/>
    </xf>
    <xf numFmtId="0" fontId="5" fillId="0" borderId="8" xfId="0" applyFont="1" applyBorder="1" applyAlignment="1">
      <alignment vertical="top"/>
    </xf>
    <xf numFmtId="0" fontId="4" fillId="0" borderId="2" xfId="0" applyFont="1" applyBorder="1" applyAlignment="1">
      <alignment wrapText="1"/>
    </xf>
    <xf numFmtId="0" fontId="4" fillId="0" borderId="5" xfId="0" applyFont="1" applyBorder="1" applyAlignment="1">
      <alignment vertical="top" wrapText="1"/>
    </xf>
    <xf numFmtId="0" fontId="4" fillId="0" borderId="2" xfId="0" applyFont="1" applyBorder="1" applyAlignment="1">
      <alignment vertical="top"/>
    </xf>
    <xf numFmtId="0" fontId="4" fillId="0" borderId="7" xfId="0" applyFont="1" applyBorder="1" applyAlignment="1">
      <alignment vertical="top"/>
    </xf>
    <xf numFmtId="0" fontId="4" fillId="0" borderId="11" xfId="0" applyFont="1" applyBorder="1" applyAlignment="1">
      <alignment wrapText="1"/>
    </xf>
    <xf numFmtId="0" fontId="4" fillId="0" borderId="14" xfId="0" applyFont="1" applyBorder="1" applyAlignment="1">
      <alignment wrapText="1"/>
    </xf>
    <xf numFmtId="0" fontId="8" fillId="0" borderId="0" xfId="0" applyFont="1" applyAlignme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4" fontId="5" fillId="2" borderId="5" xfId="0" applyNumberFormat="1" applyFont="1" applyFill="1" applyBorder="1" applyAlignment="1" applyProtection="1">
      <alignment horizontal="center" vertical="center"/>
      <protection locked="0"/>
    </xf>
    <xf numFmtId="4" fontId="5" fillId="2" borderId="5" xfId="0" applyNumberFormat="1" applyFont="1" applyFill="1" applyBorder="1" applyAlignment="1" applyProtection="1">
      <alignment horizontal="right" vertical="center"/>
      <protection locked="0"/>
    </xf>
    <xf numFmtId="0" fontId="5" fillId="2" borderId="5" xfId="0" applyFont="1" applyFill="1" applyBorder="1" applyAlignment="1" applyProtection="1">
      <alignment horizontal="center" vertical="center"/>
      <protection locked="0"/>
    </xf>
    <xf numFmtId="4" fontId="5" fillId="0" borderId="6" xfId="0" applyNumberFormat="1" applyFont="1" applyBorder="1" applyAlignment="1">
      <alignment vertical="center"/>
    </xf>
    <xf numFmtId="14" fontId="5" fillId="2" borderId="9" xfId="0" applyNumberFormat="1" applyFont="1" applyFill="1" applyBorder="1" applyAlignment="1" applyProtection="1">
      <alignment horizontal="center" vertical="center"/>
      <protection locked="0"/>
    </xf>
    <xf numFmtId="4" fontId="5" fillId="2" borderId="9" xfId="0" applyNumberFormat="1" applyFont="1" applyFill="1" applyBorder="1" applyAlignment="1" applyProtection="1">
      <alignment horizontal="right" vertical="center"/>
      <protection locked="0"/>
    </xf>
    <xf numFmtId="0" fontId="5" fillId="2" borderId="9" xfId="0" applyFont="1" applyFill="1" applyBorder="1" applyAlignment="1" applyProtection="1">
      <alignment horizontal="center" vertical="center"/>
      <protection locked="0"/>
    </xf>
    <xf numFmtId="4" fontId="5" fillId="0" borderId="10" xfId="0" applyNumberFormat="1" applyFont="1" applyBorder="1" applyAlignment="1">
      <alignment vertical="center"/>
    </xf>
    <xf numFmtId="4" fontId="5" fillId="0" borderId="13" xfId="0" applyNumberFormat="1" applyFont="1" applyBorder="1"/>
    <xf numFmtId="0" fontId="5" fillId="0" borderId="23" xfId="0" applyFont="1" applyBorder="1"/>
    <xf numFmtId="9" fontId="5" fillId="2" borderId="24" xfId="1" applyFont="1" applyFill="1" applyBorder="1"/>
    <xf numFmtId="4" fontId="5" fillId="0" borderId="25" xfId="0" applyNumberFormat="1" applyFont="1" applyBorder="1"/>
    <xf numFmtId="4" fontId="5" fillId="0" borderId="17" xfId="0" applyNumberFormat="1" applyFont="1" applyBorder="1"/>
    <xf numFmtId="0" fontId="8" fillId="0" borderId="0" xfId="0" applyFont="1" applyAlignment="1">
      <alignment vertical="top"/>
    </xf>
    <xf numFmtId="0" fontId="5" fillId="2" borderId="0" xfId="0" applyFont="1" applyFill="1" applyAlignment="1" applyProtection="1">
      <alignment horizontal="right" vertical="top" wrapText="1"/>
      <protection locked="0"/>
    </xf>
    <xf numFmtId="0" fontId="5" fillId="2" borderId="0" xfId="0" applyFont="1" applyFill="1" applyAlignment="1" applyProtection="1">
      <alignment vertical="top" wrapText="1"/>
      <protection locked="0"/>
    </xf>
    <xf numFmtId="0" fontId="2" fillId="0" borderId="0" xfId="0" applyFont="1"/>
    <xf numFmtId="0" fontId="5" fillId="0" borderId="0" xfId="0" applyFont="1" applyAlignment="1" applyProtection="1">
      <alignment horizontal="right"/>
      <protection locked="0"/>
    </xf>
    <xf numFmtId="0" fontId="5" fillId="0" borderId="0" xfId="0" applyFont="1" applyAlignment="1">
      <alignment vertical="top"/>
    </xf>
    <xf numFmtId="0" fontId="5" fillId="2" borderId="0" xfId="0" applyFont="1" applyFill="1" applyAlignment="1" applyProtection="1">
      <alignment horizontal="center" wrapText="1"/>
      <protection locked="0"/>
    </xf>
    <xf numFmtId="0" fontId="5" fillId="0" borderId="0" xfId="0" applyFont="1" applyAlignment="1">
      <alignment wrapText="1"/>
    </xf>
    <xf numFmtId="0" fontId="5" fillId="0" borderId="0" xfId="0" applyFont="1" applyAlignment="1">
      <alignment horizontal="right"/>
    </xf>
    <xf numFmtId="14" fontId="7" fillId="2" borderId="0" xfId="0" applyNumberFormat="1" applyFont="1" applyFill="1" applyAlignment="1" applyProtection="1">
      <alignment wrapText="1"/>
      <protection locked="0"/>
    </xf>
    <xf numFmtId="0" fontId="5" fillId="0" borderId="0" xfId="0" applyFont="1" applyAlignment="1">
      <alignment vertical="top" wrapText="1"/>
    </xf>
    <xf numFmtId="0" fontId="5" fillId="2" borderId="0" xfId="0" applyFont="1" applyFill="1" applyAlignment="1" applyProtection="1">
      <alignment vertical="top"/>
      <protection locked="0"/>
    </xf>
    <xf numFmtId="0" fontId="5" fillId="0" borderId="29" xfId="0" applyFont="1" applyBorder="1"/>
    <xf numFmtId="0" fontId="5" fillId="0" borderId="30" xfId="0" applyFont="1" applyBorder="1"/>
    <xf numFmtId="0" fontId="9" fillId="0" borderId="31" xfId="0" applyFont="1" applyBorder="1"/>
    <xf numFmtId="0" fontId="5" fillId="0" borderId="32" xfId="0" applyFont="1" applyBorder="1"/>
    <xf numFmtId="0" fontId="5" fillId="2" borderId="31" xfId="0" applyFont="1" applyFill="1" applyBorder="1" applyAlignment="1" applyProtection="1">
      <alignment horizontal="left" vertical="top"/>
      <protection locked="0"/>
    </xf>
    <xf numFmtId="0" fontId="5" fillId="2" borderId="32" xfId="0" applyFont="1" applyFill="1" applyBorder="1" applyAlignment="1" applyProtection="1">
      <alignment horizontal="left" vertical="top"/>
      <protection locked="0"/>
    </xf>
    <xf numFmtId="0" fontId="5" fillId="2" borderId="33" xfId="0" applyFont="1" applyFill="1" applyBorder="1" applyAlignment="1" applyProtection="1">
      <alignment horizontal="left" vertical="top"/>
      <protection locked="0"/>
    </xf>
    <xf numFmtId="0" fontId="5" fillId="2" borderId="34" xfId="0" applyFont="1" applyFill="1" applyBorder="1" applyAlignment="1" applyProtection="1">
      <alignment horizontal="left" vertical="top"/>
      <protection locked="0"/>
    </xf>
    <xf numFmtId="0" fontId="5" fillId="0" borderId="0" xfId="0" applyFont="1" applyAlignment="1">
      <alignment horizontal="right" vertical="top"/>
    </xf>
    <xf numFmtId="0" fontId="7" fillId="2" borderId="0" xfId="0" applyFont="1" applyFill="1" applyAlignment="1" applyProtection="1">
      <alignment horizontal="left" vertical="center"/>
      <protection locked="0"/>
    </xf>
    <xf numFmtId="14" fontId="5" fillId="2" borderId="0" xfId="0" applyNumberFormat="1" applyFont="1" applyFill="1" applyAlignment="1" applyProtection="1">
      <alignment horizontal="left"/>
      <protection locked="0"/>
    </xf>
    <xf numFmtId="0" fontId="5" fillId="0" borderId="0" xfId="0" applyFont="1" applyAlignment="1">
      <alignment horizontal="justify" vertical="justify" wrapText="1"/>
    </xf>
    <xf numFmtId="0" fontId="5" fillId="0" borderId="28" xfId="0" applyFont="1" applyBorder="1" applyAlignment="1">
      <alignment horizontal="left"/>
    </xf>
    <xf numFmtId="0" fontId="5" fillId="0" borderId="10" xfId="0" applyFont="1" applyBorder="1" applyAlignment="1">
      <alignment horizontal="left"/>
    </xf>
    <xf numFmtId="0" fontId="5" fillId="0" borderId="0" xfId="0" applyFont="1" applyAlignment="1">
      <alignment horizontal="left" vertical="top" wrapText="1"/>
    </xf>
    <xf numFmtId="0" fontId="5" fillId="0" borderId="0" xfId="0" applyFont="1" applyAlignment="1">
      <alignment horizontal="center" vertical="center"/>
    </xf>
    <xf numFmtId="0" fontId="5" fillId="0" borderId="0" xfId="0" applyFont="1" applyAlignment="1">
      <alignment horizontal="left" vertical="top"/>
    </xf>
    <xf numFmtId="0" fontId="5" fillId="2" borderId="0" xfId="0" applyFont="1" applyFill="1" applyAlignment="1" applyProtection="1">
      <alignment horizontal="left" vertical="top" wrapText="1"/>
      <protection locked="0"/>
    </xf>
    <xf numFmtId="14" fontId="5" fillId="2" borderId="31" xfId="0" applyNumberFormat="1" applyFont="1" applyFill="1" applyBorder="1" applyAlignment="1" applyProtection="1">
      <alignment horizontal="left" vertical="top"/>
      <protection locked="0"/>
    </xf>
    <xf numFmtId="0" fontId="5" fillId="2" borderId="32" xfId="0" applyFont="1" applyFill="1" applyBorder="1" applyAlignment="1" applyProtection="1">
      <alignment horizontal="left" vertical="top"/>
      <protection locked="0"/>
    </xf>
    <xf numFmtId="0" fontId="5" fillId="2" borderId="31" xfId="0" applyFont="1" applyFill="1" applyBorder="1" applyAlignment="1" applyProtection="1">
      <alignment horizontal="left" vertical="top"/>
      <protection locked="0"/>
    </xf>
    <xf numFmtId="0" fontId="5" fillId="2" borderId="33" xfId="0" applyFont="1" applyFill="1" applyBorder="1" applyAlignment="1" applyProtection="1">
      <alignment horizontal="left" vertical="top"/>
      <protection locked="0"/>
    </xf>
    <xf numFmtId="0" fontId="5" fillId="2" borderId="34" xfId="0" applyFont="1" applyFill="1" applyBorder="1" applyAlignment="1" applyProtection="1">
      <alignment horizontal="left" vertical="top"/>
      <protection locked="0"/>
    </xf>
    <xf numFmtId="0" fontId="5" fillId="0" borderId="26" xfId="0" applyFont="1" applyBorder="1" applyAlignment="1">
      <alignment horizontal="left"/>
    </xf>
    <xf numFmtId="0" fontId="5" fillId="0" borderId="27" xfId="0" applyFont="1" applyBorder="1" applyAlignment="1">
      <alignment horizontal="left"/>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2" borderId="11"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15" xfId="0" applyFont="1" applyFill="1" applyBorder="1" applyAlignment="1" applyProtection="1">
      <alignment horizontal="left" vertical="top" wrapText="1"/>
      <protection locked="0"/>
    </xf>
    <xf numFmtId="0" fontId="5" fillId="2" borderId="16"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top" wrapText="1"/>
      <protection locked="0"/>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5" fillId="2" borderId="19" xfId="0" applyFont="1" applyFill="1" applyBorder="1" applyAlignment="1" applyProtection="1">
      <alignment horizontal="left" vertical="top" wrapText="1"/>
      <protection locked="0"/>
    </xf>
    <xf numFmtId="0" fontId="5" fillId="2" borderId="20" xfId="0" applyFont="1" applyFill="1" applyBorder="1" applyAlignment="1" applyProtection="1">
      <alignment horizontal="left" vertical="top" wrapText="1"/>
      <protection locked="0"/>
    </xf>
    <xf numFmtId="0" fontId="5" fillId="2" borderId="23" xfId="0" applyFont="1" applyFill="1" applyBorder="1" applyAlignment="1" applyProtection="1">
      <alignment horizontal="left" vertical="top" wrapText="1"/>
      <protection locked="0"/>
    </xf>
    <xf numFmtId="0" fontId="5" fillId="2" borderId="35" xfId="0" applyFont="1" applyFill="1" applyBorder="1" applyAlignment="1" applyProtection="1">
      <alignment horizontal="left" vertical="top" wrapText="1"/>
      <protection locked="0"/>
    </xf>
    <xf numFmtId="0" fontId="5" fillId="2" borderId="21" xfId="0" applyFont="1" applyFill="1" applyBorder="1" applyAlignment="1" applyProtection="1">
      <alignment horizontal="left" vertical="top" wrapText="1"/>
      <protection locked="0"/>
    </xf>
    <xf numFmtId="0" fontId="0" fillId="0" borderId="0" xfId="0" applyAlignment="1">
      <alignment horizontal="left" vertical="top"/>
    </xf>
    <xf numFmtId="0" fontId="5" fillId="0" borderId="1" xfId="0" applyFont="1" applyBorder="1" applyAlignment="1">
      <alignment horizontal="left"/>
    </xf>
    <xf numFmtId="0" fontId="5" fillId="0" borderId="22" xfId="0" applyFont="1" applyBorder="1" applyAlignment="1">
      <alignment horizontal="left"/>
    </xf>
    <xf numFmtId="0" fontId="5"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5" fillId="2" borderId="5"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2" fillId="0" borderId="0" xfId="0" applyFont="1" applyAlignment="1">
      <alignment horizontal="center" vertical="center"/>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1" fontId="5" fillId="2" borderId="5" xfId="0" applyNumberFormat="1" applyFont="1" applyFill="1" applyBorder="1" applyAlignment="1" applyProtection="1">
      <alignment horizontal="left" vertical="top" wrapText="1"/>
      <protection locked="0"/>
    </xf>
    <xf numFmtId="1" fontId="5" fillId="2" borderId="6" xfId="0" applyNumberFormat="1" applyFont="1" applyFill="1" applyBorder="1" applyAlignment="1" applyProtection="1">
      <alignment horizontal="left" vertical="top" wrapText="1"/>
      <protection locked="0"/>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xdr:col>
      <xdr:colOff>790575</xdr:colOff>
      <xdr:row>33</xdr:row>
      <xdr:rowOff>38100</xdr:rowOff>
    </xdr:from>
    <xdr:to>
      <xdr:col>1</xdr:col>
      <xdr:colOff>1533525</xdr:colOff>
      <xdr:row>34</xdr:row>
      <xdr:rowOff>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xdr:twoCellAnchor editAs="oneCell">
    <xdr:from>
      <xdr:col>2</xdr:col>
      <xdr:colOff>133350</xdr:colOff>
      <xdr:row>33</xdr:row>
      <xdr:rowOff>57150</xdr:rowOff>
    </xdr:from>
    <xdr:to>
      <xdr:col>2</xdr:col>
      <xdr:colOff>857250</xdr:colOff>
      <xdr:row>33</xdr:row>
      <xdr:rowOff>257175</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SRVPH\Partages\SFC\RECOUVREMENT\10%20-%20RECETTES%20ACCIDENTELLES\12%20-%20PRESTATION_DEVIS%20&amp;%20CGV\Espace%20CORE%20Recettes_Devis_Annexes_Note\Devis%20prestation_fichier%20trav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is avec TVA"/>
      <sheetName val="Devis sans TVA"/>
      <sheetName val="Devis Décision Tarif. avec TVA"/>
      <sheetName val="Devis Décision Tarif. sans TVA"/>
      <sheetName val="Feuil1"/>
    </sheetNames>
    <sheetDataSet>
      <sheetData sheetId="0"/>
      <sheetData sheetId="1"/>
      <sheetData sheetId="2"/>
      <sheetData sheetId="3"/>
      <sheetData sheetId="4">
        <row r="5">
          <cell r="A5" t="str">
            <v>mail</v>
          </cell>
        </row>
        <row r="6">
          <cell r="A6" t="str">
            <v>courrier</v>
          </cell>
        </row>
        <row r="7">
          <cell r="A7" t="str">
            <v>chorus pro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tabSelected="1" topLeftCell="A43" zoomScale="82" zoomScaleNormal="82" workbookViewId="0">
      <selection activeCell="A61" sqref="A61"/>
    </sheetView>
  </sheetViews>
  <sheetFormatPr baseColWidth="10" defaultColWidth="11.41796875" defaultRowHeight="14.4" x14ac:dyDescent="0.55000000000000004"/>
  <cols>
    <col min="1" max="1" width="42.41796875" customWidth="1"/>
    <col min="2" max="2" width="27.15625" customWidth="1"/>
    <col min="3" max="3" width="50.68359375" customWidth="1"/>
    <col min="4" max="4" width="23.41796875" customWidth="1"/>
    <col min="5" max="5" width="22" customWidth="1"/>
    <col min="6" max="6" width="39.83984375" customWidth="1"/>
  </cols>
  <sheetData>
    <row r="1" spans="1:6" ht="24.75" customHeight="1" x14ac:dyDescent="0.55000000000000004">
      <c r="A1" s="92" t="s">
        <v>0</v>
      </c>
      <c r="B1" s="92"/>
      <c r="C1" s="92"/>
      <c r="D1" s="92"/>
      <c r="E1" s="92"/>
      <c r="F1" s="92"/>
    </row>
    <row r="2" spans="1:6" ht="39.75" customHeight="1" x14ac:dyDescent="0.75">
      <c r="A2" s="5"/>
      <c r="B2" s="5"/>
      <c r="C2" s="5"/>
      <c r="D2" s="5"/>
      <c r="E2" s="52" t="s">
        <v>1</v>
      </c>
      <c r="F2" s="34"/>
    </row>
    <row r="3" spans="1:6" ht="12.75" customHeight="1" x14ac:dyDescent="0.75">
      <c r="A3" s="5"/>
      <c r="B3" s="5"/>
      <c r="C3" s="5"/>
      <c r="D3" s="5"/>
      <c r="E3" s="5"/>
      <c r="F3" s="5"/>
    </row>
    <row r="4" spans="1:6" ht="20.399999999999999" x14ac:dyDescent="0.75">
      <c r="A4" s="5"/>
      <c r="B4" s="5"/>
      <c r="C4" s="5"/>
      <c r="D4" s="5"/>
      <c r="E4" s="40" t="s">
        <v>2</v>
      </c>
      <c r="F4" s="54">
        <v>45076</v>
      </c>
    </row>
    <row r="5" spans="1:6" ht="20.399999999999999" x14ac:dyDescent="0.75">
      <c r="A5" s="5" t="s">
        <v>3</v>
      </c>
      <c r="B5" s="5" t="s">
        <v>4</v>
      </c>
      <c r="C5" s="5"/>
      <c r="D5" s="5"/>
      <c r="E5" s="5"/>
      <c r="F5" s="5"/>
    </row>
    <row r="6" spans="1:6" ht="20.7" thickBot="1" x14ac:dyDescent="0.8">
      <c r="A6" s="5"/>
      <c r="B6" s="5"/>
      <c r="C6" s="5"/>
      <c r="D6" s="5"/>
      <c r="E6" s="5"/>
      <c r="F6" s="5"/>
    </row>
    <row r="7" spans="1:6" ht="41.25" customHeight="1" x14ac:dyDescent="0.6">
      <c r="A7" s="7" t="s">
        <v>5</v>
      </c>
      <c r="B7" s="10" t="s">
        <v>6</v>
      </c>
      <c r="C7" s="93" t="s">
        <v>52</v>
      </c>
      <c r="D7" s="93"/>
      <c r="E7" s="93"/>
      <c r="F7" s="94"/>
    </row>
    <row r="8" spans="1:6" ht="48" customHeight="1" x14ac:dyDescent="0.55000000000000004">
      <c r="A8" s="8"/>
      <c r="B8" s="11" t="s">
        <v>7</v>
      </c>
      <c r="C8" s="90" t="s">
        <v>53</v>
      </c>
      <c r="D8" s="90"/>
      <c r="E8" s="90"/>
      <c r="F8" s="91"/>
    </row>
    <row r="9" spans="1:6" ht="42" customHeight="1" thickBot="1" x14ac:dyDescent="0.6">
      <c r="A9" s="8"/>
      <c r="B9" s="11" t="s">
        <v>8</v>
      </c>
      <c r="C9" s="95"/>
      <c r="D9" s="95"/>
      <c r="E9" s="95"/>
      <c r="F9" s="96"/>
    </row>
    <row r="10" spans="1:6" ht="29.25" customHeight="1" x14ac:dyDescent="0.55000000000000004">
      <c r="A10" s="7" t="s">
        <v>9</v>
      </c>
      <c r="B10" s="12" t="s">
        <v>10</v>
      </c>
      <c r="C10" s="93" t="s">
        <v>49</v>
      </c>
      <c r="D10" s="93"/>
      <c r="E10" s="93"/>
      <c r="F10" s="94"/>
    </row>
    <row r="11" spans="1:6" ht="56.25" customHeight="1" x14ac:dyDescent="0.55000000000000004">
      <c r="A11" s="8"/>
      <c r="B11" s="13" t="s">
        <v>11</v>
      </c>
      <c r="C11" s="90" t="s">
        <v>50</v>
      </c>
      <c r="D11" s="90"/>
      <c r="E11" s="90"/>
      <c r="F11" s="91"/>
    </row>
    <row r="12" spans="1:6" ht="67.5" customHeight="1" thickBot="1" x14ac:dyDescent="0.6">
      <c r="A12" s="9"/>
      <c r="B12" s="69" t="s">
        <v>12</v>
      </c>
      <c r="C12" s="69"/>
      <c r="D12" s="69"/>
      <c r="E12" s="69"/>
      <c r="F12" s="70"/>
    </row>
    <row r="13" spans="1:6" ht="33.9" x14ac:dyDescent="0.6">
      <c r="A13" s="7" t="s">
        <v>13</v>
      </c>
      <c r="B13" s="14" t="s">
        <v>14</v>
      </c>
      <c r="C13" s="71" t="s">
        <v>54</v>
      </c>
      <c r="D13" s="72"/>
      <c r="E13" s="72"/>
      <c r="F13" s="73"/>
    </row>
    <row r="14" spans="1:6" ht="39.75" customHeight="1" thickBot="1" x14ac:dyDescent="0.65">
      <c r="A14" s="9"/>
      <c r="B14" s="15" t="s">
        <v>15</v>
      </c>
      <c r="C14" s="74" t="s">
        <v>51</v>
      </c>
      <c r="D14" s="75"/>
      <c r="E14" s="75"/>
      <c r="F14" s="76"/>
    </row>
    <row r="15" spans="1:6" ht="12.75" customHeight="1" x14ac:dyDescent="0.55000000000000004"/>
    <row r="16" spans="1:6" ht="21.75" customHeight="1" thickBot="1" x14ac:dyDescent="0.8">
      <c r="A16" s="16" t="s">
        <v>16</v>
      </c>
      <c r="B16" s="5"/>
      <c r="C16" s="5"/>
      <c r="D16" s="5"/>
      <c r="E16" s="5"/>
      <c r="F16" s="5"/>
    </row>
    <row r="17" spans="1:9" s="2" customFormat="1" ht="40.799999999999997" x14ac:dyDescent="0.55000000000000004">
      <c r="A17" s="77" t="s">
        <v>17</v>
      </c>
      <c r="B17" s="78"/>
      <c r="C17" s="17" t="s">
        <v>18</v>
      </c>
      <c r="D17" s="17" t="s">
        <v>19</v>
      </c>
      <c r="E17" s="17" t="s">
        <v>20</v>
      </c>
      <c r="F17" s="18" t="s">
        <v>21</v>
      </c>
      <c r="H17"/>
      <c r="I17"/>
    </row>
    <row r="18" spans="1:9" ht="30.75" customHeight="1" x14ac:dyDescent="0.55000000000000004">
      <c r="A18" s="79" t="s">
        <v>56</v>
      </c>
      <c r="B18" s="80"/>
      <c r="C18" s="19" t="s">
        <v>55</v>
      </c>
      <c r="D18" s="20">
        <v>1000.07</v>
      </c>
      <c r="E18" s="21">
        <v>4</v>
      </c>
      <c r="F18" s="22">
        <f>D18*E18</f>
        <v>4000.28</v>
      </c>
    </row>
    <row r="19" spans="1:9" ht="30.75" customHeight="1" x14ac:dyDescent="0.55000000000000004">
      <c r="A19" s="79"/>
      <c r="B19" s="80"/>
      <c r="C19" s="19"/>
      <c r="D19" s="20"/>
      <c r="E19" s="21"/>
      <c r="F19" s="22">
        <f t="shared" ref="F19:F21" si="0">D19*E19</f>
        <v>0</v>
      </c>
    </row>
    <row r="20" spans="1:9" ht="30.75" customHeight="1" x14ac:dyDescent="0.55000000000000004">
      <c r="A20" s="81"/>
      <c r="B20" s="82"/>
      <c r="C20" s="19"/>
      <c r="D20" s="20"/>
      <c r="E20" s="21"/>
      <c r="F20" s="22">
        <f t="shared" si="0"/>
        <v>0</v>
      </c>
    </row>
    <row r="21" spans="1:9" ht="30.75" customHeight="1" x14ac:dyDescent="0.55000000000000004">
      <c r="A21" s="79"/>
      <c r="B21" s="80"/>
      <c r="C21" s="19"/>
      <c r="D21" s="20"/>
      <c r="E21" s="21"/>
      <c r="F21" s="22">
        <f t="shared" si="0"/>
        <v>0</v>
      </c>
    </row>
    <row r="22" spans="1:9" ht="30.75" customHeight="1" thickBot="1" x14ac:dyDescent="0.6">
      <c r="A22" s="83"/>
      <c r="B22" s="75"/>
      <c r="C22" s="23"/>
      <c r="D22" s="24"/>
      <c r="E22" s="25"/>
      <c r="F22" s="26">
        <f>D22*E22</f>
        <v>0</v>
      </c>
    </row>
    <row r="23" spans="1:9" ht="14.7" thickBot="1" x14ac:dyDescent="0.6">
      <c r="A23" s="84"/>
      <c r="B23" s="84"/>
      <c r="D23" s="3"/>
    </row>
    <row r="24" spans="1:9" ht="20.399999999999999" x14ac:dyDescent="0.75">
      <c r="C24" s="5" t="s">
        <v>22</v>
      </c>
      <c r="D24" s="85" t="s">
        <v>23</v>
      </c>
      <c r="E24" s="86"/>
      <c r="F24" s="27">
        <f>SUM(F18:F22)</f>
        <v>4000.28</v>
      </c>
    </row>
    <row r="25" spans="1:9" ht="20.399999999999999" x14ac:dyDescent="0.75">
      <c r="C25" s="5"/>
      <c r="D25" s="28" t="s">
        <v>24</v>
      </c>
      <c r="E25" s="29">
        <v>0.2</v>
      </c>
      <c r="F25" s="30">
        <f>F24*E25</f>
        <v>800.05600000000004</v>
      </c>
    </row>
    <row r="26" spans="1:9" ht="20.399999999999999" x14ac:dyDescent="0.75">
      <c r="C26" s="5"/>
      <c r="D26" s="67" t="s">
        <v>25</v>
      </c>
      <c r="E26" s="68"/>
      <c r="F26" s="30">
        <f>F24+F25</f>
        <v>4800.3360000000002</v>
      </c>
    </row>
    <row r="27" spans="1:9" ht="20.7" thickBot="1" x14ac:dyDescent="0.8">
      <c r="C27" s="5"/>
      <c r="D27" s="56" t="s">
        <v>26</v>
      </c>
      <c r="E27" s="57"/>
      <c r="F27" s="31">
        <f>F26</f>
        <v>4800.3360000000002</v>
      </c>
    </row>
    <row r="28" spans="1:9" x14ac:dyDescent="0.55000000000000004">
      <c r="F28" s="4"/>
    </row>
    <row r="29" spans="1:9" ht="20.25" customHeight="1" x14ac:dyDescent="0.75">
      <c r="A29" s="32" t="s">
        <v>27</v>
      </c>
      <c r="B29" s="5"/>
      <c r="C29" s="5"/>
      <c r="D29" s="5"/>
      <c r="E29" s="5"/>
      <c r="F29" s="5"/>
    </row>
    <row r="30" spans="1:9" ht="20.399999999999999" x14ac:dyDescent="0.55000000000000004">
      <c r="A30" s="58" t="s">
        <v>28</v>
      </c>
      <c r="B30" s="58"/>
      <c r="C30" s="58"/>
      <c r="D30" s="58"/>
      <c r="E30" s="58"/>
      <c r="F30" s="58"/>
    </row>
    <row r="31" spans="1:9" ht="19.5" customHeight="1" x14ac:dyDescent="0.55000000000000004">
      <c r="A31" s="87" t="s">
        <v>29</v>
      </c>
      <c r="B31" s="87"/>
      <c r="C31" s="33" t="s">
        <v>60</v>
      </c>
      <c r="D31" s="59" t="s">
        <v>30</v>
      </c>
      <c r="E31" s="59"/>
      <c r="F31" s="59"/>
    </row>
    <row r="32" spans="1:9" ht="20.399999999999999" x14ac:dyDescent="0.75">
      <c r="A32" s="5" t="s">
        <v>31</v>
      </c>
      <c r="B32" s="5"/>
      <c r="C32" s="5"/>
      <c r="D32" s="5"/>
      <c r="E32" s="5"/>
      <c r="F32" s="5"/>
    </row>
    <row r="34" spans="1:6" ht="20.399999999999999" x14ac:dyDescent="0.75">
      <c r="A34" s="35" t="s">
        <v>32</v>
      </c>
      <c r="B34" s="36"/>
      <c r="C34" s="5"/>
      <c r="D34" s="5"/>
      <c r="E34" s="5"/>
      <c r="F34" s="5"/>
    </row>
    <row r="35" spans="1:6" ht="22.5" customHeight="1" x14ac:dyDescent="0.75">
      <c r="A35" s="37" t="s">
        <v>33</v>
      </c>
      <c r="B35" s="5"/>
      <c r="C35" s="5"/>
      <c r="D35" s="5"/>
      <c r="E35" s="5"/>
      <c r="F35" s="5"/>
    </row>
    <row r="36" spans="1:6" ht="17.25" customHeight="1" x14ac:dyDescent="0.75">
      <c r="A36" s="6" t="s">
        <v>57</v>
      </c>
      <c r="B36" s="38" t="s">
        <v>58</v>
      </c>
      <c r="C36" s="39"/>
      <c r="D36" s="39"/>
      <c r="E36" s="40" t="s">
        <v>34</v>
      </c>
      <c r="F36" s="41"/>
    </row>
    <row r="37" spans="1:6" ht="20.399999999999999" x14ac:dyDescent="0.75">
      <c r="A37" s="5"/>
      <c r="B37" s="5"/>
      <c r="C37" s="5"/>
      <c r="D37" s="5"/>
      <c r="E37" s="5"/>
      <c r="F37" s="5"/>
    </row>
    <row r="38" spans="1:6" ht="15.6" x14ac:dyDescent="0.6">
      <c r="A38" s="1"/>
      <c r="B38" s="1"/>
      <c r="C38" s="1"/>
      <c r="D38" s="1"/>
      <c r="E38" s="1"/>
      <c r="F38" s="1"/>
    </row>
    <row r="39" spans="1:6" ht="20.399999999999999" x14ac:dyDescent="0.55000000000000004">
      <c r="A39" s="42" t="s">
        <v>35</v>
      </c>
      <c r="B39" s="43" t="s">
        <v>48</v>
      </c>
      <c r="C39" s="60" t="s">
        <v>36</v>
      </c>
      <c r="D39" s="60"/>
      <c r="E39" s="60"/>
      <c r="F39" s="60"/>
    </row>
    <row r="40" spans="1:6" ht="10.5" customHeight="1" x14ac:dyDescent="0.75">
      <c r="A40" s="5"/>
      <c r="B40" s="5"/>
      <c r="C40" s="5"/>
      <c r="D40" s="5"/>
      <c r="E40" s="5"/>
      <c r="F40" s="5"/>
    </row>
    <row r="41" spans="1:6" ht="36" customHeight="1" x14ac:dyDescent="0.55000000000000004">
      <c r="A41" s="61" t="s">
        <v>59</v>
      </c>
      <c r="B41" s="61"/>
      <c r="C41" s="61"/>
      <c r="D41" s="61"/>
      <c r="E41" s="61"/>
      <c r="F41" s="61"/>
    </row>
    <row r="43" spans="1:6" ht="20.25" customHeight="1" x14ac:dyDescent="0.75">
      <c r="A43" s="32" t="s">
        <v>37</v>
      </c>
      <c r="B43" s="5"/>
      <c r="C43" s="5"/>
      <c r="D43" s="5"/>
      <c r="E43" s="5"/>
      <c r="F43" s="5"/>
    </row>
    <row r="44" spans="1:6" ht="113.25" customHeight="1" x14ac:dyDescent="0.55000000000000004">
      <c r="A44" s="55" t="s">
        <v>38</v>
      </c>
      <c r="B44" s="55"/>
      <c r="C44" s="55"/>
      <c r="D44" s="55"/>
      <c r="E44" s="55"/>
      <c r="F44" s="55"/>
    </row>
    <row r="45" spans="1:6" ht="20.399999999999999" x14ac:dyDescent="0.75">
      <c r="A45" s="5"/>
      <c r="B45" s="5"/>
      <c r="C45" s="5"/>
      <c r="D45" s="5"/>
      <c r="E45" s="5"/>
      <c r="F45" s="5"/>
    </row>
    <row r="46" spans="1:6" ht="40.5" customHeight="1" x14ac:dyDescent="0.75">
      <c r="A46" s="88" t="s">
        <v>39</v>
      </c>
      <c r="B46" s="88"/>
      <c r="C46" s="88"/>
      <c r="D46" s="88"/>
      <c r="E46" s="88"/>
      <c r="F46" s="88"/>
    </row>
    <row r="47" spans="1:6" ht="20.399999999999999" x14ac:dyDescent="0.75">
      <c r="A47" s="5"/>
      <c r="B47" s="5"/>
      <c r="C47" s="5"/>
      <c r="D47" s="5"/>
      <c r="E47" s="5"/>
      <c r="F47" s="5"/>
    </row>
    <row r="48" spans="1:6" ht="20.399999999999999" x14ac:dyDescent="0.75">
      <c r="A48" s="5"/>
      <c r="B48" s="5"/>
      <c r="C48" s="5"/>
      <c r="D48" s="5"/>
      <c r="E48" s="5"/>
      <c r="F48" s="5"/>
    </row>
    <row r="49" spans="1:6" ht="20.399999999999999" x14ac:dyDescent="0.75">
      <c r="A49" s="89" t="s">
        <v>40</v>
      </c>
      <c r="B49" s="89"/>
      <c r="C49" s="89"/>
      <c r="D49" s="89"/>
      <c r="E49" s="89"/>
      <c r="F49" s="89"/>
    </row>
    <row r="50" spans="1:6" ht="20.399999999999999" x14ac:dyDescent="0.75">
      <c r="A50" s="5"/>
      <c r="B50" s="5"/>
      <c r="C50" s="5"/>
      <c r="D50" s="5"/>
      <c r="E50" s="5"/>
      <c r="F50" s="5"/>
    </row>
    <row r="51" spans="1:6" ht="20.399999999999999" x14ac:dyDescent="0.75">
      <c r="A51" s="5"/>
      <c r="B51" s="5"/>
      <c r="C51" s="5"/>
      <c r="D51" s="5"/>
      <c r="E51" s="40" t="s">
        <v>41</v>
      </c>
      <c r="F51" s="53" t="s">
        <v>61</v>
      </c>
    </row>
    <row r="53" spans="1:6" ht="20.399999999999999" x14ac:dyDescent="0.75">
      <c r="A53" s="44" t="s">
        <v>42</v>
      </c>
      <c r="B53" s="45"/>
      <c r="E53" s="44" t="s">
        <v>43</v>
      </c>
      <c r="F53" s="45"/>
    </row>
    <row r="54" spans="1:6" ht="20.399999999999999" x14ac:dyDescent="0.75">
      <c r="A54" s="46" t="s">
        <v>44</v>
      </c>
      <c r="B54" s="47"/>
      <c r="E54" s="46"/>
      <c r="F54" s="47"/>
    </row>
    <row r="55" spans="1:6" ht="20.399999999999999" x14ac:dyDescent="0.55000000000000004">
      <c r="A55" s="48"/>
      <c r="B55" s="49"/>
      <c r="E55" s="62">
        <v>45085</v>
      </c>
      <c r="F55" s="63"/>
    </row>
    <row r="56" spans="1:6" ht="20.399999999999999" x14ac:dyDescent="0.55000000000000004">
      <c r="A56" s="48"/>
      <c r="B56" s="49"/>
      <c r="E56" s="64"/>
      <c r="F56" s="63"/>
    </row>
    <row r="57" spans="1:6" ht="20.399999999999999" x14ac:dyDescent="0.55000000000000004">
      <c r="A57" s="48"/>
      <c r="B57" s="49"/>
      <c r="E57" s="64"/>
      <c r="F57" s="63"/>
    </row>
    <row r="58" spans="1:6" ht="20.399999999999999" x14ac:dyDescent="0.55000000000000004">
      <c r="A58" s="50"/>
      <c r="B58" s="51"/>
      <c r="E58" s="65"/>
      <c r="F58" s="66"/>
    </row>
  </sheetData>
  <sheetProtection algorithmName="SHA-512" hashValue="Ek5VWg/VWWtmzPdAhaniCSQPvKkGjHW9qqUYwz7m38P8+pD6X79Fzd8/D1toGmmiRS6v8dUpku5iPIsTeS1bxA==" saltValue="D2kjDfnqDl2+uzpiPSCtRQ==" spinCount="100000" sheet="1" objects="1" scenarios="1"/>
  <mergeCells count="28">
    <mergeCell ref="C11:F11"/>
    <mergeCell ref="A1:F1"/>
    <mergeCell ref="C7:F7"/>
    <mergeCell ref="C8:F8"/>
    <mergeCell ref="C9:F9"/>
    <mergeCell ref="C10:F10"/>
    <mergeCell ref="E55:F58"/>
    <mergeCell ref="D26:E26"/>
    <mergeCell ref="B12:F12"/>
    <mergeCell ref="C13:F13"/>
    <mergeCell ref="C14:F14"/>
    <mergeCell ref="A17:B17"/>
    <mergeCell ref="A18:B18"/>
    <mergeCell ref="A19:B19"/>
    <mergeCell ref="A20:B20"/>
    <mergeCell ref="A21:B21"/>
    <mergeCell ref="A22:B22"/>
    <mergeCell ref="A23:B23"/>
    <mergeCell ref="D24:E24"/>
    <mergeCell ref="A31:B31"/>
    <mergeCell ref="A46:F46"/>
    <mergeCell ref="A49:F49"/>
    <mergeCell ref="A44:F44"/>
    <mergeCell ref="D27:E27"/>
    <mergeCell ref="A30:F30"/>
    <mergeCell ref="D31:F31"/>
    <mergeCell ref="C39:F39"/>
    <mergeCell ref="A41:F41"/>
  </mergeCells>
  <pageMargins left="0.70866141732283472" right="0.70866141732283472" top="0.94488188976377963" bottom="0.74803149606299213" header="0.31496062992125984" footer="0.31496062992125984"/>
  <pageSetup paperSize="9" scale="42" orientation="portrait" r:id="rId1"/>
  <headerFooter>
    <oddHeader>&amp;L&amp;G</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Feuil1!$A$5:$A$7</xm:f>
          </x14:formula1>
          <xm:sqref>B39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7"/>
  <sheetViews>
    <sheetView workbookViewId="0">
      <selection activeCell="C13" sqref="C13"/>
    </sheetView>
  </sheetViews>
  <sheetFormatPr baseColWidth="10" defaultColWidth="11.41796875" defaultRowHeight="14.4" x14ac:dyDescent="0.55000000000000004"/>
  <sheetData>
    <row r="4" spans="1:1" x14ac:dyDescent="0.55000000000000004">
      <c r="A4" t="s">
        <v>45</v>
      </c>
    </row>
    <row r="5" spans="1:1" x14ac:dyDescent="0.55000000000000004">
      <c r="A5" t="s">
        <v>46</v>
      </c>
    </row>
    <row r="6" spans="1:1" x14ac:dyDescent="0.55000000000000004">
      <c r="A6" t="s">
        <v>47</v>
      </c>
    </row>
    <row r="7" spans="1:1" x14ac:dyDescent="0.55000000000000004">
      <c r="A7" t="s">
        <v>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E643A0BAD5FD4E9BB9FD6B82C1F33E" ma:contentTypeVersion="0" ma:contentTypeDescription="Crée un document." ma:contentTypeScope="" ma:versionID="19c96a59eac1e3df047ff34159bd6c27">
  <xsd:schema xmlns:xsd="http://www.w3.org/2001/XMLSchema" xmlns:xs="http://www.w3.org/2001/XMLSchema" xmlns:p="http://schemas.microsoft.com/office/2006/metadata/properties" targetNamespace="http://schemas.microsoft.com/office/2006/metadata/properties" ma:root="true" ma:fieldsID="bb9ad0a017350df05c46ed0b17b5967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B3DF57-9453-4F02-811C-B65CD90DF180}">
  <ds:schemaRefs>
    <ds:schemaRef ds:uri="http://schemas.microsoft.com/office/2006/documentManagement/types"/>
    <ds:schemaRef ds:uri="http://purl.org/dc/terms/"/>
    <ds:schemaRef ds:uri="http://schemas.microsoft.com/office/2006/metadata/properties"/>
    <ds:schemaRef ds:uri="http://purl.org/dc/dcmitype/"/>
    <ds:schemaRef ds:uri="http://schemas.openxmlformats.org/package/2006/metadata/core-properties"/>
    <ds:schemaRef ds:uri="http://purl.org/dc/elements/1.1/"/>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42196614-F59A-4686-89AA-53FC0B24675A}">
  <ds:schemaRefs>
    <ds:schemaRef ds:uri="http://schemas.microsoft.com/sharepoint/v3/contenttype/forms"/>
  </ds:schemaRefs>
</ds:datastoreItem>
</file>

<file path=customXml/itemProps3.xml><?xml version="1.0" encoding="utf-8"?>
<ds:datastoreItem xmlns:ds="http://schemas.openxmlformats.org/officeDocument/2006/customXml" ds:itemID="{61DEA7C6-05CD-4305-BE45-D91002545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Devis</vt: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Emilie Quintric</dc:creator>
  <cp:keywords/>
  <dc:description/>
  <cp:lastModifiedBy>Johan FLORIOT</cp:lastModifiedBy>
  <cp:revision/>
  <dcterms:created xsi:type="dcterms:W3CDTF">2021-09-10T14:04:08Z</dcterms:created>
  <dcterms:modified xsi:type="dcterms:W3CDTF">2023-06-08T17:53:33Z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0x0101001FE643A0BAD5FD4E9BB9FD6B82C1F33E</vt:lpwstr>
  </property>
</Properties>
</file>